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28\Desktop\Графики ВДГО\"/>
    </mc:Choice>
  </mc:AlternateContent>
  <xr:revisionPtr revIDLastSave="0" documentId="13_ncr:1_{25B7A9E8-7BE1-405F-83A1-AEF0ADB4E943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Лист9" sheetId="1" state="hidden" r:id="rId1"/>
    <sheet name="апрель " sheetId="14" r:id="rId2"/>
    <sheet name="май" sheetId="6" r:id="rId3"/>
    <sheet name="июнь" sheetId="7" r:id="rId4"/>
    <sheet name="июль" sheetId="8" r:id="rId5"/>
    <sheet name="август" sheetId="9" r:id="rId6"/>
    <sheet name="сентябрь" sheetId="10" r:id="rId7"/>
    <sheet name="октябрь" sheetId="11" r:id="rId8"/>
    <sheet name="ноябрь" sheetId="12" r:id="rId9"/>
    <sheet name="декабрь" sheetId="13" r:id="rId10"/>
  </sheets>
  <definedNames>
    <definedName name="_xlnm._FilterDatabase" localSheetId="5">август!$A$13:$L$85</definedName>
    <definedName name="_xlnm._FilterDatabase" localSheetId="1">'апрель '!$A$13:$L$138</definedName>
    <definedName name="_xlnm._FilterDatabase" localSheetId="9">декабрь!$A$13:$L$13</definedName>
    <definedName name="_xlnm._FilterDatabase" localSheetId="4">июль!$A$13:$L$59</definedName>
    <definedName name="_xlnm._FilterDatabase" localSheetId="3">июнь!$A$14:$L$149</definedName>
    <definedName name="_xlnm._FilterDatabase" localSheetId="2">май!$A$13:$L$82</definedName>
    <definedName name="_xlnm._FilterDatabase" localSheetId="8">ноябрь!$A$13:$L$38</definedName>
    <definedName name="_xlnm._FilterDatabase" localSheetId="7">октябрь!$B$13:$L$77</definedName>
    <definedName name="_xlnm._FilterDatabase" localSheetId="6">сентябрь!$A$13:$L$45</definedName>
    <definedName name="Z_742BF10D_D3C8_41B8_965A_D1745554E865_.wvu.Rows" localSheetId="7">"""октябрь!#ref!"""</definedName>
    <definedName name="Z_7A4C2E48_EB60_44FD_85D2_0ADF8D664E13_.wvu.Rows" localSheetId="7">"""октябрь!#ref!"""</definedName>
    <definedName name="Z_AC8C4146_A1CA_49D5_BCB2_E74066E62612_.wvu.Rows" localSheetId="9">"""[$декабрь.$A$1:.$AMJ$6];декабрь!#ref!"""</definedName>
    <definedName name="Z_AC8C4146_A1CA_49D5_BCB2_E74066E62612_.wvu.Rows" localSheetId="8">"""[$ноябрь.$A$1:.$AMJ$6];ноябрь!#ref!"""</definedName>
    <definedName name="Z_AC8C4146_A1CA_49D5_BCB2_E74066E62612_.wvu.Rows" localSheetId="7">"""[$октябрь.$A$1:.$AMJ$6];октябрь!#ref!"""</definedName>
    <definedName name="Z_AC8C4146_A1CA_49D5_BCB2_E74066E62612_.wvu.Rows" localSheetId="6">"""[$сентябрь.$A$1:.$AMJ$6];сентябрь!#ref!"""</definedName>
    <definedName name="_xlnm.Print_Area" localSheetId="5">август!$A$1:$L$89</definedName>
    <definedName name="_xlnm.Print_Area" localSheetId="1">'апрель '!$A$1:$L$102</definedName>
    <definedName name="_xlnm.Print_Area" localSheetId="9">декабрь!$A$1:$L$54</definedName>
    <definedName name="_xlnm.Print_Area" localSheetId="4">июль!$A$2:$L$106</definedName>
    <definedName name="_xlnm.Print_Area" localSheetId="3">июнь!$A$2:$L$148</definedName>
    <definedName name="_xlnm.Print_Area" localSheetId="2">май!$A$1:$L$109</definedName>
    <definedName name="_xlnm.Print_Area" localSheetId="8">ноябрь!$A$1:$L$80</definedName>
    <definedName name="_xlnm.Print_Area" localSheetId="7">октябрь!$A$1:$L$77</definedName>
    <definedName name="_xlnm.Print_Area" localSheetId="6">сентябрь!$A$1:$L$77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0" i="6" l="1"/>
  <c r="H160" i="6"/>
  <c r="I160" i="6"/>
  <c r="J160" i="6"/>
  <c r="K160" i="6"/>
  <c r="L160" i="6"/>
  <c r="J136" i="14"/>
  <c r="I136" i="14"/>
  <c r="G136" i="14"/>
  <c r="H136" i="14"/>
  <c r="K136" i="14"/>
  <c r="L136" i="14"/>
  <c r="L85" i="14"/>
  <c r="K85" i="14"/>
  <c r="J85" i="14"/>
  <c r="I85" i="14"/>
  <c r="H85" i="14"/>
  <c r="G85" i="14"/>
  <c r="J137" i="14" l="1"/>
  <c r="G137" i="14"/>
  <c r="K137" i="14"/>
  <c r="H137" i="14"/>
  <c r="L137" i="14"/>
  <c r="I137" i="14"/>
  <c r="G67" i="9"/>
  <c r="H67" i="9"/>
  <c r="I67" i="9"/>
  <c r="J67" i="9"/>
  <c r="K67" i="9"/>
  <c r="L67" i="9"/>
  <c r="L51" i="10"/>
  <c r="K51" i="10"/>
  <c r="I51" i="10"/>
  <c r="G51" i="10"/>
  <c r="H50" i="12" l="1"/>
  <c r="I50" i="12"/>
  <c r="J50" i="12"/>
  <c r="K50" i="12"/>
  <c r="L50" i="12"/>
  <c r="G50" i="12"/>
  <c r="H90" i="13" l="1"/>
  <c r="I90" i="13"/>
  <c r="J90" i="13"/>
  <c r="K90" i="13"/>
  <c r="L90" i="13"/>
  <c r="G90" i="13"/>
  <c r="H41" i="13"/>
  <c r="I41" i="13"/>
  <c r="J41" i="13"/>
  <c r="K41" i="13"/>
  <c r="L41" i="13"/>
  <c r="G41" i="13"/>
  <c r="H81" i="12"/>
  <c r="I81" i="12"/>
  <c r="J81" i="12"/>
  <c r="K81" i="12"/>
  <c r="L81" i="12"/>
  <c r="G81" i="12"/>
  <c r="H84" i="11"/>
  <c r="I84" i="11"/>
  <c r="J84" i="11"/>
  <c r="K84" i="11"/>
  <c r="L84" i="11"/>
  <c r="G84" i="11"/>
  <c r="H44" i="11"/>
  <c r="I44" i="11"/>
  <c r="J44" i="11"/>
  <c r="K44" i="11"/>
  <c r="L44" i="11"/>
  <c r="G44" i="11"/>
  <c r="H80" i="10"/>
  <c r="I80" i="10"/>
  <c r="J80" i="10"/>
  <c r="K80" i="10"/>
  <c r="L80" i="10"/>
  <c r="G80" i="10"/>
  <c r="H51" i="10"/>
  <c r="J51" i="10"/>
  <c r="H90" i="9"/>
  <c r="I90" i="9"/>
  <c r="J90" i="9"/>
  <c r="K90" i="9"/>
  <c r="K91" i="9" s="1"/>
  <c r="L90" i="9"/>
  <c r="G90" i="9"/>
  <c r="H108" i="8"/>
  <c r="I108" i="8"/>
  <c r="J108" i="8"/>
  <c r="K108" i="8"/>
  <c r="L108" i="8"/>
  <c r="G108" i="8"/>
  <c r="H58" i="8"/>
  <c r="I58" i="8"/>
  <c r="J58" i="8"/>
  <c r="K58" i="8"/>
  <c r="L58" i="8"/>
  <c r="G58" i="8"/>
  <c r="H147" i="7"/>
  <c r="I147" i="7"/>
  <c r="J147" i="7"/>
  <c r="K147" i="7"/>
  <c r="L147" i="7"/>
  <c r="G147" i="7"/>
  <c r="H88" i="7"/>
  <c r="I88" i="7"/>
  <c r="J88" i="7"/>
  <c r="K88" i="7"/>
  <c r="L88" i="7"/>
  <c r="G88" i="7"/>
  <c r="H81" i="6"/>
  <c r="H162" i="6" s="1"/>
  <c r="I81" i="6"/>
  <c r="I162" i="6" s="1"/>
  <c r="J81" i="6"/>
  <c r="J162" i="6" s="1"/>
  <c r="K81" i="6"/>
  <c r="K162" i="6" s="1"/>
  <c r="L81" i="6"/>
  <c r="L162" i="6" s="1"/>
  <c r="G81" i="6"/>
  <c r="G162" i="6" s="1"/>
  <c r="K148" i="7" l="1"/>
  <c r="K82" i="10"/>
  <c r="K110" i="8"/>
  <c r="I91" i="9"/>
  <c r="I148" i="7"/>
  <c r="I110" i="8"/>
  <c r="L148" i="7"/>
  <c r="H148" i="7"/>
  <c r="L110" i="8"/>
  <c r="H110" i="8"/>
  <c r="L91" i="9"/>
  <c r="H91" i="9"/>
  <c r="L82" i="10"/>
  <c r="H82" i="10"/>
  <c r="L85" i="11"/>
  <c r="H85" i="11"/>
  <c r="I82" i="10"/>
  <c r="I85" i="11"/>
  <c r="I92" i="13"/>
  <c r="H92" i="13"/>
  <c r="L92" i="13"/>
  <c r="J85" i="11"/>
  <c r="J92" i="13"/>
  <c r="J148" i="7"/>
  <c r="J110" i="8"/>
  <c r="J91" i="9"/>
  <c r="J82" i="10"/>
  <c r="K85" i="11"/>
  <c r="K83" i="12"/>
  <c r="I83" i="12"/>
  <c r="K92" i="13"/>
  <c r="L83" i="12"/>
  <c r="H83" i="12"/>
  <c r="J83" i="12"/>
  <c r="G92" i="13"/>
  <c r="G83" i="12"/>
  <c r="G85" i="11"/>
  <c r="G82" i="10"/>
  <c r="G91" i="9"/>
  <c r="G110" i="8"/>
  <c r="G148" i="7"/>
</calcChain>
</file>

<file path=xl/sharedStrings.xml><?xml version="1.0" encoding="utf-8"?>
<sst xmlns="http://schemas.openxmlformats.org/spreadsheetml/2006/main" count="4123" uniqueCount="955">
  <si>
    <t>УТВЕРЖАЮ</t>
  </si>
  <si>
    <t>Главный инженер филиала</t>
  </si>
  <si>
    <t>График</t>
  </si>
  <si>
    <t>№ п/п</t>
  </si>
  <si>
    <t>Населенный пункт</t>
  </si>
  <si>
    <t>Адрес дома</t>
  </si>
  <si>
    <t>Наименование и количество оборудования</t>
  </si>
  <si>
    <t>Номера домов (для ИД) и квартир (для МКД)</t>
  </si>
  <si>
    <t>Плиты</t>
  </si>
  <si>
    <t>Колонки</t>
  </si>
  <si>
    <t>Котлы</t>
  </si>
  <si>
    <t>Печи</t>
  </si>
  <si>
    <t>Резьбовые соединения</t>
  </si>
  <si>
    <t>Краны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</si>
  <si>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</si>
  <si>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</si>
  <si>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</si>
  <si>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</si>
  <si>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</si>
  <si>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</si>
  <si>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</si>
  <si>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с. Аргамаково</t>
  </si>
  <si>
    <t>ул. Заречная</t>
  </si>
  <si>
    <t>10,11,12</t>
  </si>
  <si>
    <t>1а,9,5</t>
  </si>
  <si>
    <t>1,10.1,10.2,2,3,4.1,4.1,5.2,5.1,6.1,7.1,7.2</t>
  </si>
  <si>
    <t>с. Новый Усад</t>
  </si>
  <si>
    <t>г. Рузаевка</t>
  </si>
  <si>
    <t>1.1,1.2,1а,10,11,13,13а,13.1,14.1,14.2,15,17а.117а.2,18,19.1,19.2,21,21а,21б,22.2,22.2,23,25,26.1,26,30,32.2,32.3,34.1,34.2,34а,4,6.1,6.2,6.3,6.4,7.1,7.2,7.3,8.1,8.2</t>
  </si>
  <si>
    <t>10,4.1,4.2,6,6а</t>
  </si>
  <si>
    <t>с. Болдово</t>
  </si>
  <si>
    <t>1.2,1а,16,2,2.1,2.2,3,5,58.2,65,7а,8.2</t>
  </si>
  <si>
    <t>с. Красная Клин</t>
  </si>
  <si>
    <t>105,106,107,108,109,110,111,112,114,115,116,117,118,120,121,123,124.2,136,137,139,140,141</t>
  </si>
  <si>
    <t>1,1а,10,11,12,13,14,15,16,17,18,19,2,20,21,22,24,3,4,5,6,7.1,7.21,8,9</t>
  </si>
  <si>
    <t>1,1а,10,12,2,20,22,24,26,2а,3.1,4.1,4.3,6.1,6.2,6а.2,8,8.2,10,11,11а,12,13а,13.1,13.2,14.1,14.2,14.3,16.1,16.3,18,18а.2,18а.1,</t>
  </si>
  <si>
    <t>1,10,11,11а,12,13.1,13.2,14.1,14.2,16.1,16.2,16.3,18а.2,18а.1,2.1,22.2,22,10,2.1,2.2,20,22,24,26,28,3,4,5,6,7,9.1,</t>
  </si>
  <si>
    <t>1.1,1.2,11,11а,13,13а,14.2,15,15а,17а,19.2,2,2а,20,21,23.1,23.2,24,25,26,3.1,3.2,32,36,37,38,4,40,41,41а,42,42а.1,42а.2,42.1,43.2,44,45а,46,47а.47б,48,49,49а,5.2,51,56,6,61,61а,64,65,65а,66,67,67а,67б,63,63а,66,67,67а,67б,69.2,69а,70.1,70.2,74,76,,77,78,79,8,80.1,86,9а</t>
  </si>
  <si>
    <t>1.2,3.1,3.2,5.1,5.2,7.1,7.211,17.1,17.2,19.1,19.2,21.2,2</t>
  </si>
  <si>
    <t>11,12,15,16,18,21,24,6,7</t>
  </si>
  <si>
    <t>1,10,12,14.2,16,16а,2,3,36,384,40,42,5,7,8,9</t>
  </si>
  <si>
    <t>10,12,3,5,6,7,8</t>
  </si>
  <si>
    <t>15,18,2,20,24,28,4,7</t>
  </si>
  <si>
    <t>итого</t>
  </si>
  <si>
    <t>9а</t>
  </si>
  <si>
    <t>11а</t>
  </si>
  <si>
    <t>87г</t>
  </si>
  <si>
    <t>87д</t>
  </si>
  <si>
    <t>24а</t>
  </si>
  <si>
    <t>11 а</t>
  </si>
  <si>
    <t>17а</t>
  </si>
  <si>
    <t>19</t>
  </si>
  <si>
    <t>21</t>
  </si>
  <si>
    <t>4</t>
  </si>
  <si>
    <t>5</t>
  </si>
  <si>
    <t>5а</t>
  </si>
  <si>
    <t>7а</t>
  </si>
  <si>
    <t>7</t>
  </si>
  <si>
    <t>6</t>
  </si>
  <si>
    <t>18</t>
  </si>
  <si>
    <t>22</t>
  </si>
  <si>
    <t>9</t>
  </si>
  <si>
    <t>Итого</t>
  </si>
  <si>
    <t>всего ЧС + МКД</t>
  </si>
  <si>
    <t>Начальник СВДГО</t>
  </si>
  <si>
    <t>Д.В. Уткин</t>
  </si>
  <si>
    <t xml:space="preserve"> </t>
  </si>
  <si>
    <t>Столбец1</t>
  </si>
  <si>
    <t>ул. Центральная</t>
  </si>
  <si>
    <t>1,11,13А,15,16,17,19,2,20,22,23,24,25,26,27,28,29,30,31,32,34,35,36,37,38,39,40,41,42,44,45,46,48,49,5,51,53,54,55,57,61,63,67,69,71,73,8,9</t>
  </si>
  <si>
    <t>10,100,102,114,13,18а,19,2,25.1,26,27,28,29,3.2,3.1,31.1,31.2,34,34ав,35,39,40.1,40.2,45,47,48.2,48.1,49,51,52,53,54.1,54.2,55,56,58,59,6.1,6.2,60,61.1,61.2,62,63,65,66,67,68,69,7,71,72,74,75,76,77,78,79,8,82,83,85,86,87.1,87.2,9,90,92,94,12,96,98.</t>
  </si>
  <si>
    <t>1,1а,10,11,12,13,14,15,17,18,19,2.1,2.2,2а,20,21,22,23,24,25,26,27,28,29,30,31,32,33,34,35,5,7,8.1,8.2,9.1.</t>
  </si>
  <si>
    <t>с. Красный Клин</t>
  </si>
  <si>
    <t>пер. Школьный</t>
  </si>
  <si>
    <t>100,101,102,103,103а,104,98,99</t>
  </si>
  <si>
    <t>1.1,1.2,2.1,2.2,3</t>
  </si>
  <si>
    <t>пер. Садовый</t>
  </si>
  <si>
    <t>5,12,7,9,5</t>
  </si>
  <si>
    <t>1.1,1.2,2.1,2.2,3.1,3.2,3.3,4.1,4.2,5.1,5.2,6.1,6.2,7.1,7.2,8.1,9.2</t>
  </si>
  <si>
    <t>1,11,13.1,13.2,13а.2,13а.1,15.1,15.2,15.1.2,17.1,17.2,17а.1,17а.2,19.1,19.2,19а.1,19а.2,19.1,19.23,3а,5,7,9,9а</t>
  </si>
  <si>
    <t>1,10,11,12,13,14,15,19,204,7,8,9</t>
  </si>
  <si>
    <t>10,11,5,6,7,8,9</t>
  </si>
  <si>
    <t>пер. Лесной</t>
  </si>
  <si>
    <t>5,1.1,11,13,13а,2а,3,5.1</t>
  </si>
  <si>
    <t>15,18,2,20,24,28,4,7,</t>
  </si>
  <si>
    <t>51.1,51.1а,51.2,51.3,,53.1,53.2,55.1,55.2,55.3,571,57.2,61.1,67.2</t>
  </si>
  <si>
    <t>28,3,16.1,16.2,16.3,16.4,16.5,16.6</t>
  </si>
  <si>
    <t>2.1,2.2,20,22,24,26,28,3,4,5,6,7,9.1,</t>
  </si>
  <si>
    <t>1.2,1.1,10,12,13,14.1,14.2,15,16,17,18,19,1а,2б,2.2,2.1,20,21,21а,23,24,25,226,27.1,27.2,28,29,2а,3.2,3.1,30,32,33,4,6.1,6.2,7,8,9</t>
  </si>
  <si>
    <t>4а</t>
  </si>
  <si>
    <t>2в</t>
  </si>
  <si>
    <t>51(3,4,5,6,7,8)</t>
  </si>
  <si>
    <t>4б</t>
  </si>
  <si>
    <t>12а</t>
  </si>
  <si>
    <t>10а</t>
  </si>
  <si>
    <t>1а</t>
  </si>
  <si>
    <t>8а</t>
  </si>
  <si>
    <t>8б</t>
  </si>
  <si>
    <t>1г</t>
  </si>
  <si>
    <t>2а</t>
  </si>
  <si>
    <t>2б</t>
  </si>
  <si>
    <t>115 а</t>
  </si>
  <si>
    <t>Столбец9</t>
  </si>
  <si>
    <t>ул. Школьная</t>
  </si>
  <si>
    <t>1,10,11,14,16,20,26,28,6,910,11,15,20,26,28,30,34,36,42,44,46,48,</t>
  </si>
  <si>
    <t>1,.1.1.1,2,3,4,5.1</t>
  </si>
  <si>
    <t>1,10.2,11.1,11.2,13.1,13.2,2.1,2.2,3.2,3.1,4.1,4.2,5.1,5.2,6.1,6.2,7.1,7.2,8.1,8.2,9.1,9.2,</t>
  </si>
  <si>
    <t>1,10,11,12.1,12.2,13,14,15,17,19,19а,2,20,21,22,24,25,26,27,28,29,3,30,31,32,33,34,35,36,38,39,4,40,41,42,43,43.1,44,46,47,49,,5,52,54,,55,56,57,58,59,6,60,61,62,63,64,65,66,67,68,69,7,70,71,72,73,74,75,77,78,79,8,81,83,84,85,86,87,88,9</t>
  </si>
  <si>
    <t>с. Пайгарм</t>
  </si>
  <si>
    <t>1,10а,2,12,17,14,18,23,3,5,7,9,</t>
  </si>
  <si>
    <t>2,5,6,9</t>
  </si>
  <si>
    <t>с. Палаевка</t>
  </si>
  <si>
    <t>10,12,14,16,18,19.1,19.2,20,22,24,26,27,29,3,30,31,32,3335,36,38,39,4,4,43,44,45,46,47,5,50,53,54,56,57,58,59,60,61,63,63а,64,66,67,68,69,7,70,8,9</t>
  </si>
  <si>
    <t>12.2,14.1,14.2,14б,16.1,16.2,18.1,18.2,2.1,2.1,20.1,20.2,4.2,6.1,6.2,8.1,8.2,</t>
  </si>
  <si>
    <t>пер. Маяковского</t>
  </si>
  <si>
    <t>10,11,12,16.1,16.2,4,5,6,7,8,9</t>
  </si>
  <si>
    <t>пер. Новый</t>
  </si>
  <si>
    <t>1,2.1,2.2,2.3,3,3.1,3.2,4а,5.1,5.2,6</t>
  </si>
  <si>
    <t>пер. Первомайский</t>
  </si>
  <si>
    <t>16.1,18,18.3,1а.1</t>
  </si>
  <si>
    <t>5.1,5.2,5.3,5.5,11.1,11.2,13.2,13.3,15.1,17,19.1,19.2,21.1,23.1,23.2,25,27.1,3.3,31а,33.1,33.2,7,9.1,9.2,9.3,</t>
  </si>
  <si>
    <t>с. Хованщина</t>
  </si>
  <si>
    <t>1,10,12,15,16,17,18,2,21,25,26,27,28,3,31,32,33,34,5</t>
  </si>
  <si>
    <t xml:space="preserve">с. Яковщина </t>
  </si>
  <si>
    <t>1,10,12,14,16,18,2,20,22,23,3,4,5,6,7,8</t>
  </si>
  <si>
    <t>с. Шишкеево</t>
  </si>
  <si>
    <t>1,10,13,15,17,19,21,4,6,5,7</t>
  </si>
  <si>
    <t>ул. Ленина</t>
  </si>
  <si>
    <t>1,10,14,15,16,17,18,22,23,25,26,27,28,3,31,34,35,36,38,4,42,43,44,46,47,50,51,52,53,54,553,6,7,8</t>
  </si>
  <si>
    <t>ул. Мира</t>
  </si>
  <si>
    <t>1.1,1.2,10.1,12,13,14,15.1,15.2,16.1,16.2,17.1,17.2,18.1,18.2,19.1,19.2,20.1,3.1,3.2,4.1,5.1,6.1,7.1,7.2,8.1,8.2,9.1,9.2</t>
  </si>
  <si>
    <t>ул. Новая</t>
  </si>
  <si>
    <t>10.1,10.2,12.1,12.2,14.1,14.2,2.1,31,3.3,3.5,3,6,4.2,4.2,4.3,8.1,8.2</t>
  </si>
  <si>
    <t>10,12,2,4</t>
  </si>
  <si>
    <t>1.1,.1.2,10,10.1,10.2,12,14,156,3.1,3.2,4,5.4,6,7.1,7.2,8.1,8.2,9.1,9.2</t>
  </si>
  <si>
    <t>1,1.2,10,11,12,13.1,13.2,14,15.1,15.2,16,17,18,19,2,20,21.1,21.2,22,23,24,25,26,28,30,30,32,4,5,6,7,8,99а</t>
  </si>
  <si>
    <t>с. Спасское</t>
  </si>
  <si>
    <t>с. Стрелецкая   Слобода</t>
  </si>
  <si>
    <t>11,12,14,15,16,17,18,2,22,23,25,27,4,6,7</t>
  </si>
  <si>
    <t>10,12,013,14,15,16,17,18,19,21,25,27,3,4,5,6,9</t>
  </si>
  <si>
    <t>с. Татарская Пишля</t>
  </si>
  <si>
    <t>1,10,11,12,13,15,16,16а.17,17а,19,2,20,21,22,23,,,24,25,26,,27,28,30,33,34,36,37,38,40,41,42,44,45,46,47,48,49,5,50,52,54,56,6,14,8,7,9,</t>
  </si>
  <si>
    <t>пер. Калинина</t>
  </si>
  <si>
    <t>4в</t>
  </si>
  <si>
    <t>30а</t>
  </si>
  <si>
    <t>с. Арх-Голицыно</t>
  </si>
  <si>
    <t>1,1а,10,12,14,16,18,22,24,3,4,6,8</t>
  </si>
  <si>
    <t>с. Инсар-Акшино</t>
  </si>
  <si>
    <t>ул. Молодежная</t>
  </si>
  <si>
    <t>1,1д,10,11,12,13,14,15,17.1,17.2,18,19,2.1,2.2,18,19,2а,2б,20,21,22,26,3а4.2,5,5а,6,7,8,9,</t>
  </si>
  <si>
    <t>ул. Московская</t>
  </si>
  <si>
    <t>,1.1,1.2,1.4,1.а3,10,13,14,15,17,18,22,24,25,28,3,30,33,42,7,8,12,7,8</t>
  </si>
  <si>
    <t>с. Левжа</t>
  </si>
  <si>
    <t>1,1.2,1а,10,2.1,2а,3,4,5.2,6,7,</t>
  </si>
  <si>
    <t>2а,3.1,3,4,5,7,</t>
  </si>
  <si>
    <t>12,13,3,</t>
  </si>
  <si>
    <t>1,1.1,1.2,3,</t>
  </si>
  <si>
    <t>1,11,15,15.2,17,19,2,21,23,27,3,6</t>
  </si>
  <si>
    <t>1,10,11,12,13,14,15,16,17,18,19,,2,20,21,22,24,255,26,27,27а,28,29,3,30,31,32,33.2,35,36,37,38,4.1,4.2,40,41,43,43а,45,47,49,5.1,5.2,59.1,59.2,6,6а,61.1,61.2,61.3,63.3,63.1,65,67,69,7,8,9.1,9.2,</t>
  </si>
  <si>
    <t>10,11,12,13,14,16,16.2,17,18,18а,2а,20.1,20.2,24,25,26,27,27а,28,29,3.2,34,34а,38,4,4а,5.1,6,6.1,7.1,9.1</t>
  </si>
  <si>
    <t>1а,11,10,101,103,11,12,13,14,15,16,17,19,2,2а,2г,20.1,20.2,21.1,21.2,22,23,24.1,24.2,24.4,225, 25,26,27,28,29,2в,3,30,31,32,33,34,35,35.2,36.1,36.2,37.1,37.2,38,38.2,39,.4,40,40а,41,42,43,44,44.2,45,45.1,46.1,46.2,47.1,47.2,48,49.1,5,50,51,52,53.1,53.2,54,55,56.1,56.2,54,55,56.1,56.2,57,1,58,59,6,60,60.1,60.2,61,62,63,65.1,65.2,66,67,68,69,69.2,70,70,71,72,74,75,76,77,78,79,80,80,81,82,83,85.1,82.2,86,87,88,88.2,85.1,85.2,86,87,88,88.2,89,90,9.1,91.1,91.2,92,93,93.2,94.2,94.1,95,96,97,98,99</t>
  </si>
  <si>
    <t>10а,11.1,11.2,11а,12.2,12.1,13,14,14.2,15,16,17.1,17.2,18,19,2.1,2.2,20,20.2,21.1,2.2,21.1,21.3,22.1,22.2,22а,23.1,23а,24а,25,27,28,29,3.1,3.2,30,31,32,33.1,34,35.1,35.2,37,4.1,4.2,5,6,7,8.1,8.2,9,</t>
  </si>
  <si>
    <t>10а,10б,11,12,12а,13.1,13.2,15,15а,17,18,19,2а,2а.2,20,21,21 а,22.1,22.2,23,24,25.1,0,25.2,26.1,26.2,27,29,3.2,30а.2,30а.1,31,31а,33,34,35,36,37,39,39а,4.,4.1,43,43а,5.2,5а.1,6,6а,7,</t>
  </si>
  <si>
    <t>13,3,2а.1,2а.2,2а.3,4.2,4.3,7,</t>
  </si>
  <si>
    <t>1,10.1,10.2,11,12,13.1,136.2,14а.1,15,16,17,17.1,18,19.1,1а,2а.1,2а.2,2б.1,2б.2,22,,23,24,25.1,25.2,26,27,29.1,29.2,3,30,31,32,33.1,33.2,34,35.1,35.2,36,37,38.1,38.2,39,4,40,42,.1,41,43,44,45,46,47,48,49,5,50,50а,51,52,52,53,54,,55,56,57,58,58,59,6,61,062,63,65,64,66,67,68,69,69а,70,,70.1,71,73.1,73.2,75,76,77,78,79,80,80.1,80.2,81,82,83,84.1,84.2,9</t>
  </si>
  <si>
    <t>1,10,11.1,112.,13.1,13а.2,14,15,.1,15.2,16.1,17,17а,18,2а,20,23,24а,25,27,28,293,3а,30,31,32,33,34</t>
  </si>
  <si>
    <t>73,75,8,82,83,84,85,86,86,90</t>
  </si>
  <si>
    <t>1.1,1.2,10,1.,10.2,11.1,11.2,12,13.1,13.2,14.1,14.2,15.16,17,18,19,2.1,2.2,3.1,3.2,4.1,4.2,43,49,5.1,5.2,6.1,6..2,7.1,7.2,8.1,8.2,9а,9.1,9.2.</t>
  </si>
  <si>
    <t>26а</t>
  </si>
  <si>
    <t>ул. Карла Либкнехта</t>
  </si>
  <si>
    <t>пл. Дмитрова</t>
  </si>
  <si>
    <t>5.1.5.2,5.3,5.4,5.5,5.6</t>
  </si>
  <si>
    <t>с.Татарская Пишля</t>
  </si>
  <si>
    <t>пер. Октябрьский</t>
  </si>
  <si>
    <t>1,10,11,12,14,16,18,2,20,22,22.2,4,5,6,7,8,9,2</t>
  </si>
  <si>
    <t>1,1а,10,11,12,13,2,34,5.1,5.2,6,7.1,8.1,8.2,9</t>
  </si>
  <si>
    <t>1.1,1.2,1.3,10.1,10.2,11.2,12.1,12.1,13,14.1,14.2,15.1,15.2,16.1,16.2,16.3,17,17а,18.1,18.2,19,2.1,20.1,20.2,23,29,3,31,3.2,4.2,4.2,5,6.1,6.2,7.1,.7.2,8,9,9а,8,25а</t>
  </si>
  <si>
    <t>с. Татарский Шебдас</t>
  </si>
  <si>
    <t>с. Трускляй</t>
  </si>
  <si>
    <t>1.2,1д,1ж,10.1,10.2,12,14.1,14.2,15,16,16.1,16.2,16а,17,18.1,18.2,18.3,19,2,2б.1,2б.2,2в,20,21,22.1,22.2,23,24,25,26,27,28,29,2а,3,3а,31,32,34,35.1,36,38,39,4,40,41,42,43,44.1,44.2,45,46,48,49.2,5.1,5.2,5.3,50.1,50.2,51.1,52,53.1,54.1,54.2,55.1,55.2,56,56.2,57,58.1,58.2,6.1,6.2,60.1,60.2,,62а,66,68.1,68.2,7,70,74.1,8,9,9.1,9.2.</t>
  </si>
  <si>
    <t>1,1а,11.1,11.2,12.1,13,14,14.2,15.1,15.2,16.2,16.1,17.1,17.2,18,19,2а,2б,2.1,22,23.1,24,25,25.1,25.2,26.1,26.,27,29,2.2,31,3,4,43,5,6,6а,8.1,8.2,9.1,9.2</t>
  </si>
  <si>
    <t>1,10,11,13,14.2,16,2,5.1,5.2,7,9</t>
  </si>
  <si>
    <t>14(2,3,4,5,6,7)</t>
  </si>
  <si>
    <t>4.1,4.2,4.3,5.1,5.2,5.3,6.2,,6.3,6.4,7.1,7.2,7.4,8.1,8.2,8.3,8.4,8.5.</t>
  </si>
  <si>
    <t>1а корпус 3</t>
  </si>
  <si>
    <t>Петрова</t>
  </si>
  <si>
    <t>6а</t>
  </si>
  <si>
    <t>с. Мордовская Пишля</t>
  </si>
  <si>
    <t>1.1,1.2,2.2,3.1,3.2,4.1,4.1,5.1,5.2,6.1,</t>
  </si>
  <si>
    <t>1,10,12,14,16,17.1,17.2,18,19,2,20,21,22,23,24,25,26,28,3,30,32,34,36,4,5,6,7,8,9.1,9.2</t>
  </si>
  <si>
    <t>10,13,14,15,17,18а,19,20,22,23,26,27,28,3,30,31,34,35,37,4,40,41,42,43,47,48,49,5,50,55,57,58,59,6,60,61,63,64,65,67,68,69,70,71,73,74,76,8,9,</t>
  </si>
  <si>
    <t>11,12а,13,13а,14а,16а,17.2,17а,18.1,18.б,2а,2б,22а,27.1,29.1,31.1,31.2,35а,37,39,5.1,6,7,7а,9,39-2</t>
  </si>
  <si>
    <t>101,103,104,106,108.1,108.2,108.3,109,111,113,115,117,119,12.2,121,123,12,127,129,137,145,147,15.1,15.2,15.5,151,16.1,16.2,17.1,17.2,17.3,18.1,18.2,19.1,19.2,20.1,20.2,21,2,22а,25.1,25.2,25.3,26,28.1,28.,329,30.1,31,32,33.2,33.3,34,35,36,37,39,39,4.1,4.2,40,40,41,42,42а,44,45,46,47.1,17.2,48,50,51.2,51.2,53.1,53.2,53а,61,63а,63.2,65.1,65.2,67,70,71,72,73,74,75,76,77,78,79,8.1,8.2,8.3,80,81,83,85.2,86,87,8а,92,94,96а,99.1,99.2,</t>
  </si>
  <si>
    <t>3,5,7,9</t>
  </si>
  <si>
    <t>10.1,0.2,12,18.1,18.2,20.1,20.2,21,22.122.2,22.3,23,26,25,27,28,29,30,31.1,031.2,34.1,34.2,35.1,35.2,36.2,37.1,37.2,38,39,40.1,400.2,41,42.1,42.2,43,44,44.2,43,44,,46,48,1,48.2,49,50,51.1,51.2,52.1,52.2,52а,53,5,56,57.1,57.2,59.2,59.1,61,61,2,62,63,64.1,64а,65,66.1,68а,69,70,72.2,72.1,73,74,75,76,78.1,78.2,79,801,81,81а,82.1,82.2,84.1,84.2,85а,88.1,88.2,90.1,90.2,92.1,2.2,</t>
  </si>
  <si>
    <t>пер. Инсарский</t>
  </si>
  <si>
    <t>37.2,38,39,40</t>
  </si>
  <si>
    <t>пер. Луговой</t>
  </si>
  <si>
    <t>10,11,12,14,15,16,17,2,21,23,25,3,4,5,6,7,8,9</t>
  </si>
  <si>
    <t>10.1,10.2,11.1,11.4,12.1,12.2,12.3,13.1,13.2,13.3,14.1,17.2,17.3,19.3,4,4б.1,4б.1,5а.1,5а.2,6.1,6.2,6.3,6а.3,6а.4,7.1,7.2,7.3,1,2,10.2,1.02,11,12,13.2,1.24,13.1,13.2,14,15,15,15.2,16.1,16.2,17,2,3,4а,5,55,6.2,7.1,5.1,5.2,5.3,9.3,14.1,14.2,14.3,9.1,9.2,9.3</t>
  </si>
  <si>
    <t>1.2,10,.110.2,12,12.2,12.4,13.1,13.2,14,15,16.1,16.2,2,3,4а,5,5.2,7.2,7а.2,7а.33,8,8а,9,73а</t>
  </si>
  <si>
    <t>1,10,11,12,13,14,15,16,17,18,19,2,20,21,22,23,24,25,26,27,28,29,30,31,32,4,5,6,1,7,.8,</t>
  </si>
  <si>
    <t>1,10,11,1,12,2,3,3.1,3.2,4</t>
  </si>
  <si>
    <t>10,12,2,4,6,8,2</t>
  </si>
  <si>
    <t>11,12.1,12а,13.2,14,15.2,19,2,15а,2,3,32,4а,41,43,49,5,50,50а,6,6а,8,9,</t>
  </si>
  <si>
    <t>10.1,10.2,16,17.1,17.2,17.3,18.1,19.1,19.2,19а,20.1,20.2,20.3,21,22.1,22.2,23,24.1,24.2,25,26,27,28,29.1,3.1,3.2,3.3,30,31,32,33,34,34а,35.1,35.236,37.1,37.2,38,38а,39.1,39.2,39а,40.1,40.2,42,42а,5.1,5.2,5.3,6.1,6.2,6.3,8.1,8.2,8.3,8а.2</t>
  </si>
  <si>
    <t>15,17,18.1,18.2,19.2,19.1,20,20.1,21,22,23,24,25,26,26а,27,28.1,28.2,29,31а,32,33,34,35.1,35.2,36,37,40,41,43.1,43.2,45.,1,45.2</t>
  </si>
  <si>
    <t>1,11,13,15.1,15.2,17,17.2,19,21.1,23,25,27,29,3.1,31,33,35,37,39,41,43,45,47.1,47.2,49,5,51,53,55,57,59,63,65,65а,67,7.1,7.2,7.3,9</t>
  </si>
  <si>
    <t>10,100,101,102.1,102.2,104,105.1,105.2,106,107,108,109,11.,2,11,112,.1,112.2,114.1,115,116.1,116.2,117.1,117.2,119,12,121,123,14.1,14.2,15,16,17,18.1,18.2,18.3,19,20.1,20.2,21,22,23,23а,25,28,29,3,3а,3б,30б1,31б1,31б2,33,34,35б2,35а,36,37.1,37.2,39.1,39.2,40.1,40.2,41,41.2,42,43,44,46а,47,48,49.1,49.2,50,51.1,51.1,51.3,52.1,52.2,53,54,55,56,58,59,6,60,61.1,61.2,62,63,63.1,64,65,66,67.1,61.2,68.1,68.2,68а,68г,68б,68д,69.1,7,7а,70б,71,72,73,75,76,77,79,80,81,82,83,84.1,84.2,85,87.1,87.2,87а,89,8а,9,90,96,98.1,98.2,99</t>
  </si>
  <si>
    <t>1,11,13,23,29,3,31.2,31.1,9,35,9</t>
  </si>
  <si>
    <t>2.1,2.2,9</t>
  </si>
  <si>
    <t>2,2в.1,2а,2б,2в,24,26,32.2,32.3,32.4,4а,5,7,8,</t>
  </si>
  <si>
    <t>13.,2</t>
  </si>
  <si>
    <t>пер. Фабричный</t>
  </si>
  <si>
    <t>97а</t>
  </si>
  <si>
    <t>93а</t>
  </si>
  <si>
    <t>3а</t>
  </si>
  <si>
    <t>3б</t>
  </si>
  <si>
    <t>13а</t>
  </si>
  <si>
    <t>1а корпус2</t>
  </si>
  <si>
    <t>20а</t>
  </si>
  <si>
    <t>с. Арх. Голицыно</t>
  </si>
  <si>
    <t>1,10,100,11а,12,14,15,16,17.1,17.2,17.3,17.4,19.1,19.2,19.3,19.4,2,2а,20,21.1,21.2,22,23,24,25.1,25.2,26,27.1,27.2,27.3,27а.1,27а .2,28,29,3,30,32,34,35,38,39,4,40,41,42,43,44,45,46,47,48,49,5,50,51,52,53,54,56,57,58,59,6,60.2,60А,61,62,63,65,67,68,7,70,71,72,74,75,76,77,78,79,8,9,80,81,82,83,84,84а,85,86,87,88,89,89а,9а,91,93,94,95,97,96,98.</t>
  </si>
  <si>
    <t>с. Ключарево</t>
  </si>
  <si>
    <t>1,10,11,12,12а.1,12а.2,13,14,15,17,2,3.1,3.2,4,5.1,5.2,6,7,8.1,8.2,9</t>
  </si>
  <si>
    <t>1,1,1.3,1.4,1.5,1.6,2.1,2.2,2.3,2.4,2.6,</t>
  </si>
  <si>
    <t>1,2,3а,4,5,6,7,3.1,3.2.</t>
  </si>
  <si>
    <t>1,1а,4,2,1б</t>
  </si>
  <si>
    <t>10.1,10.2,12.2,12.1,14.1,16.1,16.2,16а,18.1,18.2.1,2.2,20.1,20.2,22.1,22,.2,24.1,24.2,26.1,26.2,28.1,28.2,30.1,30.2,32,34.1,34.2,36.2,4.1,4.2,6.1,6.2,8.1,</t>
  </si>
  <si>
    <t>с.Палаевка</t>
  </si>
  <si>
    <t>1.1,1.2,10.1,10.2,11.1,11.2,12.2,14.1,14.2,16.1,18.1,18.2,20.1,20.2,3.1,3.2,5.1,5.2,7.1,7.2,9.1,9.2</t>
  </si>
  <si>
    <t>3,4.1,4.2,6.1,6.2,7а,8а</t>
  </si>
  <si>
    <t>1,2,3.1,3.2,3а,4,5,6.1,7,8</t>
  </si>
  <si>
    <t>2.1,2.2,2.3,4,6.1,8,3,.12.2</t>
  </si>
  <si>
    <t>17,19,21,23,29,30а.1,.30а.2,27,</t>
  </si>
  <si>
    <t>1,10,11.1,12,13,14,17,20,3,4.1,5,6,7,8,9,</t>
  </si>
  <si>
    <t>1,10,10а,11,11а,12.11,11а,12.1,12.2,13,14.а.1,14а.2,15.1,15.2,17.2,2.1,20,21.1,21.2,24,25,26,27.1,24,25,26,27.1,27.2,29.1,29.2,3,3а,3.2,32.1,32.2,30.,30.2,31,31,1.2,,33,34,37,4.1,4.2,4а,5.1,5.2,6,7.3,8.1,8.2,</t>
  </si>
  <si>
    <t>10,11.1,11.2,12,13.1,13.2,14,15.1,15.2,16,17,18,19.1,19.2,19а,20,21,22а,23,23а,24.1,24.2,25,26,27,29.1,29.2,69"Б"</t>
  </si>
  <si>
    <t>1,1б,10.2,12,15а,16,17,17.2,17.3,18.1,18.2,18.3,19,2,20,22,22.2,23.1,24,25,29а,30.1,30,31,32,32.2,32.2,33,34,35,36,38.1,38.2,39,40,41.2,41.2,42,43,44,45,45а,46,47,48,49,5.1,5.2,50,51,52.2,53.2,54,55.2,55.1,56,57,58,59,6,61,62,63.1,63.2,64,65.1,65.2,66.1,66а,67,68а,69,70,71,73а,73б,74</t>
  </si>
  <si>
    <t>пер. Дмитрова</t>
  </si>
  <si>
    <t>1,1а,3</t>
  </si>
  <si>
    <t>,2,10,12,1418,20.2,21,22,24,25,26,27,28,29,30,31,30,33,34,34а,35,36,37,38,39,40,41,42,43,44,45,46,46.1,47,48,49,51,52,53,55,58,8,23</t>
  </si>
  <si>
    <t>1,3,5,9,2.2,2.4,2.6,7.1,7.2,.7.3,7.4,</t>
  </si>
  <si>
    <t>пл. Байкузова</t>
  </si>
  <si>
    <t>11.1,11.4,11.3,2,13,2,3,4,5.1,5.3,5.4,53.3,6,9,8,,8.2,8.4,8.5,8.6,5.3,10.1</t>
  </si>
  <si>
    <t>,10а,.1,10а.212,13.1,13.2,14,15.1,15.2,17,18.1,18.2,18.3,18.4,18.5,18.7,19.1,2,20.1,20.2,20.3,20.4,20.5,20.6,20.7,20.8,22а,26.1,26.2,26а.1,26.а.2,27,27а,28.2,28а,29,3,30,31,33,32,34,35.1,35.2,36,37.1,37.2,38,38.1,39.1,39.2,4.1,4.2,41,42.1,43а,44,45,45,47.2,47.1,48,49,5,50а,5152,53,54.1,54а,055.1,55.2,56,57,58,6,60,60а,61,63,65.2,68,69,70,72,7.41,8,8г,9.2,</t>
  </si>
  <si>
    <t>1,10,11.1,11.2,11.3,11.4,12,13.1,13.2,13.3,13.4,14,16,17.1,17.2,17.3,18.2,18.2,19.1,19.2,19.,2,20,2,21.1,22,2,21.3,22,23.1,23.2,24,25.1,25.2,26,27,3.1,3.2,3.3,30,31,32,33,34,35,36,37.2,38,39.1,39.2,4,40,41.1,42,44,46,48,50,52,6,.8,2,15.1,15.2,.15.3,43.1,43.2,43.3,5.1,5.2,5.3,7.1,7.2,7.3,9.1,9.2,9.3.,41.1,41.2.</t>
  </si>
  <si>
    <t>1,10,11,11а,12,13,14,15,16,17,18,19,2,20,21,22,23,24.124.2,25,26,26.2,27,28,29.1,29.2,30,30,31,32,34,36,38,38а,4,5,6,7,8,9</t>
  </si>
  <si>
    <t>1,11,13,15,,17,19,19.2,2б,2а.1,2а.2,2а.3,2а.4,20.1,20.2,20а,21,22,22б,23,24.1,24.2,25,26,26а,27,28,29,3,30,30а,31,32,33.1,33.2,35,37,39,41,43,45,47,49.1,49.2,5.1,52.2,51,51.2,53,55,57,61,65,67,69,7,9</t>
  </si>
  <si>
    <t>1,10,11..,11.2,12.1,12.2,13,14,15,16,17.2,18,19.102,20.1,21.2,23.23а,24.24а,25.1,25.2,25.3,26,27,28,28.1,28.2,28.3,3,3а,30.1,30.2,32,33.1,33.2,33а.1,33а.2,34,34.1,36,384,40,42.1,42.,5а,6,7.1,8,9.26а.1,26а.2</t>
  </si>
  <si>
    <t>10,11,12.1,12.2,14,16,18,20,22,22а,24,26,28,4,5,6,7,9</t>
  </si>
  <si>
    <t>1,10,12,4,13,015,16.1,16.2,16а,17.1,17.2,18.,18а,19.1,19.2,2,20,22,21,22а,23,24,26,27,28,29,3.2,30,30а,31,32,33.1,33.2,34,35,36,37,38,39,40,41,5,6,7,7а,8,9,9а</t>
  </si>
  <si>
    <t>11.1,13,14,17,19,2123,23,27,</t>
  </si>
  <si>
    <t>ул. Родниковая</t>
  </si>
  <si>
    <t>45а</t>
  </si>
  <si>
    <t>с. Верний Урледим</t>
  </si>
  <si>
    <t>1.12,13,14,15,17,18,2,20,22,23,26,28,29,29,30,30а,31,33,36,37,4,41,43,45,46,47,49,5,50,51,54,54а,55,57,59,61,65,67,7,71,8</t>
  </si>
  <si>
    <t>1,10,1,123,14,15,16,17,18,19,2,20,21,22,23,24,25,26,28,29,3,31,32,32,33,34,35,36,37,38,39,4,40,41,42,43,44,46,47,48,49,49а,5,50,51,52,53,54,,55,56,6,60,61,62,63,65,66,67,7,70,71,72,8,9</t>
  </si>
  <si>
    <t>д. Полянки</t>
  </si>
  <si>
    <t>1а,1,1б,13,15,17,19,21,23,25,25а,27а,29,29а,3,31,5,7,9,2в,</t>
  </si>
  <si>
    <t>12,2,а,2б,20.1,20.2,20.1,20.2,21,23,24,25,,26,28,2в,,10,11,12,13,15,14,17,18,19,20.1,20.2,21,22,23,24,25,26,28,2а,3,32,36,38,38.2,4,40,42,44,44а.1,46,48.250,2,54,56,58,6,6.1,7,8,9</t>
  </si>
  <si>
    <t>1,10,12,14.1,14.2,16,18,20,2,2а,3,4,6.2,6а,8.1,8.2,8а,8б,9</t>
  </si>
  <si>
    <t>1,1б,1г,1д,10,11,12,13,14,15,16,17,18,19,2,2б,2в,20,21,22.1,22.2,23.1,24,25,26,27,28,29,3.1,3.2,30,31,32,33,34,35,34,36,37,38,39,4,40,41.1,41.2,42,43,5,6.1,6.2,7.1,8,11</t>
  </si>
  <si>
    <t>12.1,19,19а,19а.1,21.2,23.1,23.2,24,24а,25,25а,26,27,28,29,32.1,32.2,37,39,40,43,43.2,49,54,56,57,57а,58а,57а,68,72.2,74.1,74.2,76,77.1,80,9.2,9а.1,60а,76,52а,54а,</t>
  </si>
  <si>
    <t>1а,1б,1в,1г,10,11,12,13,14,15,16,17.1,17.2,18,19,,,2,2б.1,2б.2,2г,20,22,23,24,25,26,29,3,30,31,32.1,32.2,33,34,35,36,37,38,39,4,40,41,,45,,47,,19,5,51,7,9</t>
  </si>
  <si>
    <t>100,101,103,102,104,104.1,104.2,105,106.1,106.2,108.1,108.2,110,111,112,113,114,115,116,117,118.1,118.2,120,122,123,124,125,126,127,128,129,131,132,132а,133,134,135,136,137,138,139,140,141,142,143,144,145,147,17.2,149.149.2,15.15.2,150.1,150.2,151,152.1152.2,153,155.1,155.2,156.1,156.2,157,158.1,158.2,159.159.2,16.1,160.2,162.2,162.3,162.4,163.1,163.2,164.1,164.2,164.3,17.2,171.1,171.2,173,175.1,175.2,177,18,18а,19.,20.1,21.1,,21.2,22.1,22.2,23,24,25,26,27,28.1,28.2,29,30,31,32,33.1,33.2,33.2,33.5,33.6,33.7,34,35.1,35.2,36,37.1,37.3,38,39,39а,40,42,43,44,46,47,48.1,18.2,18.4,49,50,51.2,51.2,52.1,52.2,53.1,53.2,55.,1,55.2,57.1,57.2,58.1,59.2,60,61.1,62а,63,64,65,65.2,66а,68.168.2,67,69,70.1,70.2,70.3,71.1,71.2,72,73.2,73а,75,77,77.1,77а,78а,78.2,79,81,83,83.2,85,87,87а,87.2,89,91,93а,95,96,98,99</t>
  </si>
  <si>
    <t>1,1б,1г,10,100,101,102,103,107,105,108,11.1,11.2,12,13.1,13.2,14,15,16.2,17,18,19,2,2а,2в,21,22,23,24,25,26,27,29,3,30,31.1,31.2,32,33,34,35,36,37,38,39,440,4142,43,44,45,46,47.1,47.2,48.1,48.2,48а,49,5.1,5.2,50,51,52..1,52.2,53,54,55,56,57,58.1,58.2,59.1,59.2,6,61.,61.2,62,63,64,65,66,68,,69.1,69.2,7,70,70.2,71.1,72,73,74,75,76,77,78.1,78.2,8080,81,82,83,84,85,86,87,3,88,89,9,90.,91,92,93,94,95,96.1,96.2,97,98,100</t>
  </si>
  <si>
    <t>12.1,19,19.1,21.1,21.2,22.2,24,25,25.2,27,28,29,29а,30,30а,31,1,32,32а,33,34,36,38,4,42,44.2,11а.1,11а.2,11а.3,11а.4.</t>
  </si>
  <si>
    <t>пер. Байкузова</t>
  </si>
  <si>
    <t>10,11.1,12,13,14,15,16,17,18.1,18.2,19,2,3,4,6,7,8,9</t>
  </si>
  <si>
    <t>4.1,4.2,6.1,8.,8.2,</t>
  </si>
  <si>
    <t>1,10,11,12.1,12.2,13,14,15,16,17,18,19,2,20,21,22,23,24,25,26,27,28,29,3,30,31,,32,33,34,35,37,39,4,41,43,45,47,49,5,6.1,6.2,7,8,9,</t>
  </si>
  <si>
    <t>10,13,14,15,17,18а,19,20,22,23,26,27,28,3,30,31,34,35,36,37,40,41,42,4347,48,49,550,55,57,58,,59,6,60,61,63,64,65,67,68,69,37,70,71,73,74,76,77,9</t>
  </si>
  <si>
    <t>с. Русский Шебдас</t>
  </si>
  <si>
    <t>10,11,12,13,14.1,14.2,15.1,15.2,16,17,18,20,22,23,24,25,26,27,31,32,35,37,38,36,4,40,41,42а,44,45,48,51,52,53,54,55,57,58,59,6,61,62,64,69,9,71,73</t>
  </si>
  <si>
    <t>5,6,11,7</t>
  </si>
  <si>
    <t>1,1.2</t>
  </si>
  <si>
    <t>40 б</t>
  </si>
  <si>
    <t>2 корпус1</t>
  </si>
  <si>
    <t>11в</t>
  </si>
  <si>
    <t>17б</t>
  </si>
  <si>
    <t>ул. Кирова</t>
  </si>
  <si>
    <t>1,10,11,12,13,14,15а,16,18,2,3,4,5,6,7,8,9</t>
  </si>
  <si>
    <t>1.1,10,13,14,15,16,17,18,19,2,20,21,22.1,22.2,23.2,3,31,3.1,33,34,35,36,37,4,41,45,47,49,51,55,57,59,6,7.1,7.2,8,9,</t>
  </si>
  <si>
    <t>ул.Новая</t>
  </si>
  <si>
    <t>1,11,12,12а,14,16,2,20,21,23,24,25,3,17,1,8,9,7,9а,</t>
  </si>
  <si>
    <t>1.1,1.2,11.2,11.1,2.1,2.2,3,4.3,4.1,4.2,5а.,5.1,5.2,7.1,7.2,8.9.2,9.1,</t>
  </si>
  <si>
    <t>1,1а,10,11,12,15,5,7,8,9,6</t>
  </si>
  <si>
    <t>12,13,14,15,17,18,19,20,4,5,6,7,9</t>
  </si>
  <si>
    <t>с. Перхляй</t>
  </si>
  <si>
    <t>1,12,13,15,16,20,21а,8а</t>
  </si>
  <si>
    <t>1,11,11а,13,13.2,15,.17.1,17.2,19,19а,19.б,21,23,25,3,7,9,</t>
  </si>
  <si>
    <t>1.1,1.2,1.4,2.1,3.3,4.2,4.3,4.5,4.6</t>
  </si>
  <si>
    <t xml:space="preserve">г. Рузаевка  </t>
  </si>
  <si>
    <t>1,10,12,14,16,2.1,2.2,3,4,5,6,7,8.1,8.2,9.,3.1,3.2.,3.3,3.4</t>
  </si>
  <si>
    <t>13,15,19,2.1,2.3,2.4,2.5,20,20а,20б,21,22,23.1,23.2,21,22,23,24,25,26,27,28.1,28.2,29,29а,2а,30,31.1,31.2,32,32.2,33.1,34,35,35.2,37а,37а.2,40,40а,42,,42а,43,43а,44,44а,45,46,46б,46а,46б,47,1,47.2,47а,48,49а.1,49а.2,5.1,50,50б,50в,50е,50е.2,51,52,52а,53б,53е,51,52а,53б,53е,52а,53б,54.1,54.2,54а,54б,7.1,7.2,8.1,33.1,33.2,33.3,33.3,33.4,33.5,33.6,</t>
  </si>
  <si>
    <t>3,4,8</t>
  </si>
  <si>
    <t>10.1,10.2,12,.18.1,18.2,20.2,20.1,21,22.1,22.2,22.3,23,25,26,27,28,29,30,31.1,31.2,34.1,34.2,35.1,35.2,36.2,37.1,37.2,39,38,40.1,40.2,41,.42.1,42.а,46,47,48,48.32,49,50,51,1,51.2,52.2,52а,53,54,56,57.1,57.2,59.1,61,61.2,62,63,63.2,63,63.2,64.1,64а,65,66,66.2,67,67.2,68.1,68а,69,70,72.2,72.1,73,74,75,76,77,78,78.2,79,81,81,81.2,82.1,82.2,84.1,84а,85а,88.1,88.2,90.2,92.1,</t>
  </si>
  <si>
    <t>1,10,12,14,2,16,2,3,36,38,4,40,42,5,7,8,9,</t>
  </si>
  <si>
    <t>1,10,11,13,15,17,19,21,23,25,27,3,4а.1,4а.2,5,6.1,6.2,7,9,</t>
  </si>
  <si>
    <t>1,10,10а,14,14а,16,18,19,2а,20.1,22,24,24а,24а,26,5,7,8а,9,15</t>
  </si>
  <si>
    <t>1а,1а.2,1б.1,1б.2,2.2,3.13.2,5.1,52.2,6,7.17.2,8.1,8.2</t>
  </si>
  <si>
    <t>105.1,105.2,105.3,105.4,107.1,107.2,107.3,107.4,108.1,108.2,109.1,109.2,110.2,111.1,111.2,112.1,112.2,113,114,115,116,117.1,17,2,117.3,117.4,120.1,120.24,121.1,121.2,121.3,121.4,122.1,122,2,123.4,124.1,124.2,121.6,126.2,129.1,129.2,129.3,129.4,123.1,123.2,123.1,123.3,103.1,103.2,103.3,103.4,103.5,103.6,103.7,103.8,106.1,118,1,118.2,118.3,118.4,119,4,119.2,119.3,119.4,120.1,125.1,125.2,125.3,126.1,126.2,127.1,127.2,128.1,128.2,130,.1,130.2,</t>
  </si>
  <si>
    <t>1в,1а.1,1б,1д,10,д12.1,13,14,15,1617,18,19,2,2а,2б,2в,2д,20,2а,21,22,23,24,25,26.1,26.2,27,28,29,30,31.1,31.2,32,33,33а,33б,33в,33г,34,35,42,44.2,44.1,6,7,9.1,9.2,</t>
  </si>
  <si>
    <t>10,11,12,13,14,15.1,15.2,16.1,16.2,17.1,17.2,18,19.1,19.2,2,21.1,21.2,3,4,5,6,7,8,9</t>
  </si>
  <si>
    <t>1.1,1.4,3,5,5.2,8.2,8.5,9.2,9.4</t>
  </si>
  <si>
    <t>пер. Московский</t>
  </si>
  <si>
    <t>10.2,10.3,4,6а,4,8</t>
  </si>
  <si>
    <t>пер. Титова</t>
  </si>
  <si>
    <t>пер. Ухтомского</t>
  </si>
  <si>
    <t>10,3,4,6,8</t>
  </si>
  <si>
    <t>1.1,.12,12,15,16,17,18,19,20,21,22,22а,23,25,26,28,29,3,31,32,33,37,38,39,4,41,42,44,46,5,52,55.1,55.2,56,58,60</t>
  </si>
  <si>
    <t>1а.1,1а.2,15.1,33.1,33.2,34.1,34.2,35.1,35.2,36.1,36.2,37.1,37.2,39.1,41.1,41.2,42.1,42.2,45.1,45.2,45.3,57.1,57.2,39.2</t>
  </si>
  <si>
    <t>1,2.1,3,8.1,8.3,</t>
  </si>
  <si>
    <t>с. Новая Муравьевка</t>
  </si>
  <si>
    <t>10,11,11.2,12,13,14,15,16.1,16.2,17,18,19,20,22,21,23,24,25,26,29,3,30,31.1,31.2,32,33,34,35,36,37,38,39,41,42,,43.1,43.2,44,42а,46,47,49,5,50,51,53,54,57,,58,59,61,62,63,65,7,9</t>
  </si>
  <si>
    <t>11.1,11.2,12.2,13.1,13.2,14.1,14.2,15.1,15.2,16.1,16.2,.17.1,17.2,19.1,19.2,21.1,21.2,23.1,2.2,25.1,25.2,27.2,27.229.1,29.2,3.1,3.2,34.2,5.1,5.2,6.1,6.2,7.2,7.1,8.1,8.2,9.1,9.2,16,</t>
  </si>
  <si>
    <t>2,20,22,24,26,3,16</t>
  </si>
  <si>
    <t>1,10,11,19,2,21,3,4,5,6,7,8,9,1,10,12,14,15,16,20,4,5,7</t>
  </si>
  <si>
    <t>с. Сузгарье</t>
  </si>
  <si>
    <t>9.1,9.2,9.3,9.4</t>
  </si>
  <si>
    <t>1,5,7</t>
  </si>
  <si>
    <t>6,6а,7</t>
  </si>
  <si>
    <t>11,13,16.,16.2,18.3,19.1,19.2,19.3,19.4,20,21,22,23,25б,26,27,28,30,31,32,36,39.1,4,6,9</t>
  </si>
  <si>
    <t xml:space="preserve">ул. Родниковая </t>
  </si>
  <si>
    <t>1,1а,4,1б,2</t>
  </si>
  <si>
    <t>1,1.2,1а,2.1,2а,3,4,5.2,6,7</t>
  </si>
  <si>
    <t>19а</t>
  </si>
  <si>
    <t>57а</t>
  </si>
  <si>
    <t>57б</t>
  </si>
  <si>
    <t>22а</t>
  </si>
  <si>
    <t>11б</t>
  </si>
  <si>
    <t>56а</t>
  </si>
  <si>
    <t>1а,11,13,15,17,19,21,25,3,33,35,37,41,5,7.1,7.2,7а</t>
  </si>
  <si>
    <t>с. Ключаревские Выселки</t>
  </si>
  <si>
    <t>ул. Дорожников</t>
  </si>
  <si>
    <t>10,11,12,13,14,15,16,17,18,19,2,20.2,22,24,25,27,29,3,31,33,35,37,39,4,5,6,7,8,9</t>
  </si>
  <si>
    <t>ул. Байкузова</t>
  </si>
  <si>
    <t>1,7,9,10,11,13,14.1,114.2,18,21,22,23,24,25,29,3,30,33,34,40,43,44,6</t>
  </si>
  <si>
    <t>11,13,5,3,8,9.1,9.2,</t>
  </si>
  <si>
    <t>11,13,14.1,14.2,15,16.1,16.2,17,21,22.1,24.1,28,32.1,32.2,40,44,8</t>
  </si>
  <si>
    <t>1б,1а,10,11,13,15,17,2,21,23а,25,29,2а,3,3б,3д,31,33,35,37,3а,4,41,43,45,49,5,6,7,8,9</t>
  </si>
  <si>
    <t>1,2,3,4</t>
  </si>
  <si>
    <t>1,10,13,15,17,2.2,2.1,20,23,25,27,29,3а,30,31,4,7,8</t>
  </si>
  <si>
    <t>2,10,11,12,13,16,18,20,22,24,25,26,28,28а,29,29а,3,30,31,32,34,34а,35,44,46,6,7</t>
  </si>
  <si>
    <t>1.1,1.2,11.1,11.2,13.1,13.2,15.1,15.2,16,17.1,17.2,18,18а,19.1,19.2,2.1,2.2,20,3.1,3.2,30,4.1,4.2,48.1,48.2,5.2,7.1,7.2,9.1,9.2,</t>
  </si>
  <si>
    <t>1,15,17,18.1,18.2,19а,19.1,20А,20.1,20.2,21,22.3,24.1,24.2,25,25а,25б,26.2,27,29,3,30,31,32,33,33а,34,34а,34б,35,36,4,40,5,6,7.1,7.2,8.2,9.1,9.2</t>
  </si>
  <si>
    <t>1,5,5,7,9,11</t>
  </si>
  <si>
    <t>1,1а,1б,1в,10,11,12.1,12.2,13,14,16,17,18,2,2а,23,25.1,25.3,27,3,5,6,7.1,7.2,8,9,4</t>
  </si>
  <si>
    <t>1,11.1,11.2,13.2,13.3,15.1,17,19.1,19.2,21.1,21.2,23.1,23.2,25,27.2,27.1,3.331а,33.1,33.2,7,9.1,9.2,9.3,10,2.2,2а.1,2а.2,3.1,3.2,3.3,3.4,3а,5,5.1,5.2,5.5,6а.1,6а.2,6а.3,6а.4,6а.5,7а.2,7б.4,9</t>
  </si>
  <si>
    <t>15,17,5.1,5.2</t>
  </si>
  <si>
    <t>10,11,12,13,14,15,16,17.17а,18,18а,19,20,21.1,21.2,22.1,22.2,23,24,2526,27,28,29,3.1,3.2,3а,3132,33,34,35,36,37,4,40,41.1,42,45,45а,47,49,5,51,53,55,57,6,7,8,9,</t>
  </si>
  <si>
    <t>11,11а,13,15,17,23,25,25а,25б,26,27,28,28а,29,3,3а,30,31,32,33,34,5.1,5.2,7,9</t>
  </si>
  <si>
    <t>1,1а,1б,1в,1г,1д,01е,1ж,1и,10.1,12,147,149.1,149.2,151.1,151.2,153.1,153.2,155,157,159.1,159.2,16,.16а,161.1,165.1,165.2,167.1,167.2,167.13,17,171.4,18,.1,18.2,19,2,2а,21,22,23,24,25.1,25.2,26,27.1,27.2,27а,28,29,29а,3,30,31,32,33,35.1,35.2,36.1,36.2,37,38,39,4,40,41,42,43,44,46,46,47.,48,50,51.1,51.2,52,53,54,55.1,55.2,56,57,58,59,6.16.2,60,61,62,63.1,64,66.1,66.2,68.1,68.2,703,71,72,73.1,73.2,74,75,76.1,76.2,77.1,77.2,78,79,8,80.1,80.2,81.1,81.2,82.2,82.1,83,85,163.1,163.2,169.1,169.2,169.3,169.4.</t>
  </si>
  <si>
    <t>пер. Мельничный</t>
  </si>
  <si>
    <t>11,12,13,14,15,3,5,6,8а,9а,10.2,10.3,4,6а,8</t>
  </si>
  <si>
    <t>12а,13а,2а.1,2б,3,8,9.1,9.2,</t>
  </si>
  <si>
    <t>1.1,1.2,10.1,10.2,11,12.1,12.2,13,14.1,14.2,15,16.2,17.1,18.1,18.2,19.1,19.2,20.1,20.2,3.1,3.2,4,5.1,5.26.1,6.1,6.2,7.1,7.2,8.1,8.2.</t>
  </si>
  <si>
    <t>1,11,2,3,6,7,8,9,4,8а,13</t>
  </si>
  <si>
    <t>1,10,11,12,13.1,13.2,14,15.1,15.2,16,17,17.2,18,19,2,22,24,26,3,4,5,6,7,8,9</t>
  </si>
  <si>
    <t>1б</t>
  </si>
  <si>
    <t>40 а</t>
  </si>
  <si>
    <t>13в</t>
  </si>
  <si>
    <t>13б</t>
  </si>
  <si>
    <t>1.10,18,11а,12,12а,13,14,15,16,20,2,3,3,4,6,7,8,9,9а</t>
  </si>
  <si>
    <t>1,10,11.1,11.2,12,13,14,15,16,17,18,19,2,20,21,3,4,5,6.2,7.1,8,9</t>
  </si>
  <si>
    <t>126,127,128,129,130,132,133,134.1,134.2,135,61</t>
  </si>
  <si>
    <t>15,19,3,5,9а</t>
  </si>
  <si>
    <t>1,10,101,103,105,108,109,11,110,111,112,114,117,115,118,119,12,121,123,124,126,126а,127,129,13,130,131,133,14,141,141а,149,15,16,17,18,19,20,21,21а,22,23,24,25,29,3,30,32,33,34,35,37,38,39,4,40,41,42,43,44,45,46,47,49,49а,50.1,50.2,52,53,54,55,56,57,58,59,60,61,62,63,64,65,66,67,68,69,7,70,71,72,73,74,75,76,77,78,79,8,82.,83,84,85,86,88,89,9,91,92,93.2,93.1,94,95,97,98</t>
  </si>
  <si>
    <t>11,17,2,20,3а,10,6,5,</t>
  </si>
  <si>
    <t>10,12,13а,14,2,3б,3а,5,7а,9,38а</t>
  </si>
  <si>
    <t>1,3,5</t>
  </si>
  <si>
    <t>1.1,1.2,3,5,</t>
  </si>
  <si>
    <t>3.1,3.2,5,5.1,7,9</t>
  </si>
  <si>
    <t>1,.б,1в,1г,1д,10,11.1,11.2,12,13,14,145,146,147,148,149,149.,15,15а,150,151,152,153,154,155,156.1,157,159,160.2,161,162,163,164,165,166,167,168,169,17,170,171,172,173,174,175,176,177,178,1,178.2,179,180,19,2.1,2.2,2и,2г,2д,2ж,20,21,22,23,24,25,26,27,28,29.1,3,30.1,30.2,31,31,32,33,34,35,36,37.1,38,39,4.1,4.2,40,42,43,44,46.1,46.2,47.2,48,5.,5,50,52,53.1,53.2,53.3,53.4,54,55.1,55.2,57,58,61,7,8.2,8а,9</t>
  </si>
  <si>
    <t>1,10,102.1,102.2,104.1,104.2,10,108.1,108.2,,11,110,112,114,118,12,13,14,15,16,17,18,19,2,20.2,21,22,23,25,25а,2627.2,28,29,3,31,32,34,35.2,36,37,38,39,4,40,41,43,45.1,45.2,47,49,5,51,53,55,55.2,57,59,6,61,63,65,1,7,7173,75,76,77,79,8,91,90,92,94,96,67,69</t>
  </si>
  <si>
    <t>1,1а,1б,10,100,101,102,103.103.2,104,105,106,107.1,107.2,107.3,108,109,11а,110,111,112.1,112.2,112.3,113.1,113.2,114.1,115,116,117,117 а,117б,118,119,12,120.1,120.2,122,123,123а,123а.1,34.1,34.2,34а,35,37,38,39,4,41.1,41.2,42а,43,44,45е,46а,47.2,48,49,5.1,50,52,53,54,54а,55.1,55.2,58,59,60.1,60.2,62,63,64,65,66,67а,68,7,70.1,70.2,71,72,73,73.2,74,75,77,77.2,78,79.2,8.1,8.2,8,81.2,82,83.1,84,85,86,87,88,89,9,90,91,92,93.1,93.2,94,95,96.1,96.2,97,97.1,97.2,98,99,123а.1,124,125,126,127,129,13.1,13.2,13.3,130,130.2,131,134,135,136,137,138,140,141,140,141.1,141.2,145,15.1,15.2,16,17,17а,18,2,2а,21.1,21.2,23,24,24а.2,24а,25,26,27,28,29.1,29.2,3.2,3.3,31.2,33</t>
  </si>
  <si>
    <t>16,20а,24,26,32,8.1,8.2</t>
  </si>
  <si>
    <t>1,1а,10,100,102.1,102.2,103,104,105.1,105.2,103,105,105.1,105.2,106,107,108.1,108.2,109,11.1,11.2,111.1,112,113,114,115,117,118.1,118.2,119.2,12,120,121.2,122.1,122.2,123,124,.2,125,127,128,129,13,130,131,132,132,133,134.1,136,14,140.1,140.2,142,143,144,145,146.2,147,148,149.1,149,2,143,146,.2,147,148,149.1,149.2,150.1,150.2,151.10,151.2,152.1,152.2,,153,154,155,157,159.1,159.2,16,163,17,17.2,18,19.1,19.2,2,2а.1,2а.2,21.2,21а,22,23,24,25,,25.2,27,28а,29,3,31,34,36.1,36.2,38.1,38.2,4,40,42,43а,44,45.1,45.2,46,47,5,50,53,54,55,55.2,56,57.1,57.2,58,59,6.1,6.2,.62.1,62.2,63,64,65,66,67,68,69,7,70,71.1,71.2,72.1,72.2,73,75.1,75.2,76,77,77.2,78,79,8а,80.1,80.2,81.1,83.1,83.2,84,85,6,87,1,87.2,88.1,89,9,91,92,93,94,95,96.1,96.,97,98.1,98.2,99,32</t>
  </si>
  <si>
    <t>пер. Запрудный</t>
  </si>
  <si>
    <t>2а,3.1,3.2,4,5.1,7</t>
  </si>
  <si>
    <t>10,14,14.2,6,7,8,</t>
  </si>
  <si>
    <t xml:space="preserve">с. Тат Пишля </t>
  </si>
  <si>
    <t>5б</t>
  </si>
  <si>
    <t>140а</t>
  </si>
  <si>
    <t>99 а</t>
  </si>
  <si>
    <t>АО "Газпром газораспределение Саранск" в г. Рузаевке</t>
  </si>
  <si>
    <t xml:space="preserve">___________________________________А.В. Сурин </t>
  </si>
  <si>
    <t>3,4,5,6,10,12,14,16.1,16.2,17.2,21,22.1,22.2,23,26,25,28а,3,31,34,35,36,37,38,39,42,44,48 б,5,2,7,72,78,46а</t>
  </si>
  <si>
    <t>14,15,16,17,18,19.1,19.2,19.3,19.4,20,21.1,20.2,20.6,21.5,22</t>
  </si>
  <si>
    <t>1.2,1.3,1.4,1.6,12.1,12.2,11.1,11.2,11.,11.4,,15,15.2,15.2,14.1,14.2,14.4,14.5,14.6,16а,14.а,2.1,2.2,2.3,2.4,20.1,20.2,21.1,21.2,23.1,23.2,24,25а.1,25а.2,26,27.1,27.2,27.2,3.1,3.2,4,1,4.2,5.1,5.2,6.1,6.2,7.1,7.2,7.3,7.4,8.1,8.2,8.3,8.4,8.5,8.6,9.1,9.2,9.3.</t>
  </si>
  <si>
    <t>89,90,91,92,94,95,96,97</t>
  </si>
  <si>
    <t>с. Моровская Пишля</t>
  </si>
  <si>
    <t>1.2,10,11.1,11.2,12.2,13.1,13.2,14,16,18,2.2,20,22,24,26.1,26.2,28.1,28.2,3.2,30,4.1,5.1,5.2,6.1,7.1,7.2,8.3,9.1,9.2</t>
  </si>
  <si>
    <t>1,10,11,12,13,14,15,16,17,18,2,20,22,3,4,5,6,7,8,</t>
  </si>
  <si>
    <t>1,11а,12,13,13а,14,05,16,17,18,19,20,2.1,23.1,23а,24,25,25.2,26.1,26.2,27,28,29,3.1,30,31,,31а,33.1,33.2,34,35,38,36,4.1,4.2,37.2,42,42а,43,44а,45,47,5,6,8,9,</t>
  </si>
  <si>
    <t>13.5,14,15.1,15.2,1617,18,19.3,21.1,21.2,21.3,25,27,29,3.1,4,4а,5.1,5.3,5.4,8,</t>
  </si>
  <si>
    <t>1.1,1.2,11,13.1,13.3,23.2,3.1,3.2,5а,7,9</t>
  </si>
  <si>
    <t>1.1,1.2,10.1,10.2,11,11.2,12,13,14,1516,17,18,19,2.1,2.2,2.3,20.1,20.2,22,24,26.3,26.1,28.,32,34.1,34.2,36,4.1,4.2,42.а,44,46,5,6,7,8.1,8.2,9</t>
  </si>
  <si>
    <t>10,11,12,13,14,16а,4,5.1,5.2,6,8,2а.1,6а,6б.</t>
  </si>
  <si>
    <t>пер. Красногорский</t>
  </si>
  <si>
    <t>2а,6а,6б</t>
  </si>
  <si>
    <t>1,11,12,14,15,16,18,2,22,26.1,26.2,28,30,32,4,6,7,8,9,10</t>
  </si>
  <si>
    <t>1,12,14,17,18а,2,20,32,36.1,5,6,7,8,3,23</t>
  </si>
  <si>
    <t>10,11,13,15,16,17,18,2,22,23,27,,29,3,30,32,33,34,35,36,4,40,28.1,41,42,44,5,50,64,66,7,58,9</t>
  </si>
  <si>
    <t>1,10,11,12,13,15,16,17,18,19,20,23,25,26,27,28,29,30,32,33,35,36,37,39,4,7,8,9</t>
  </si>
  <si>
    <t>10,11,12,14,15,16,17,18,19,2,20,22,23,24,27,28,29,3,30,31,32,33,34,35,36,37,38,39,40,41,42,43,44,45,,49,5.421,5.2,51,55.,55.1,6,7,8,</t>
  </si>
  <si>
    <t>1а,10,11,12,13,15,17,18,19,2,20,21,22,23,25,4,5,6,7,8,9</t>
  </si>
  <si>
    <t>1,10,11,12,13,14,15,16,17,18,19,2,20,21,22,23,24,25,26.1,26.2,27,28,29.2,3,30,31,32,33,35,36,37,37.2,38,39,4,40,41,42,43,44,46,47,49,5,51,7,8,9,</t>
  </si>
  <si>
    <t>1,1.2,11,12.1,12.2,13,14.2,14.1,15.1,15.2,16,17,18,19,2,20.1,20.2,21,23,24,25,26,27,29,29а,3,41,</t>
  </si>
  <si>
    <t xml:space="preserve">с. Болдово </t>
  </si>
  <si>
    <t>1,10,11,12.1,13,14,2,3,4,5,6,7,8,9</t>
  </si>
  <si>
    <t>ул.Свердлова</t>
  </si>
  <si>
    <t>1,11,12,13,16,17,18,19,2,2а,20,21,22,25,26,28,29,30,31,32,34,35,36,38,39,4,41.1,41.2,42,5,7,8,9</t>
  </si>
  <si>
    <t>ул. Советская</t>
  </si>
  <si>
    <t>1.1,1.2,10,11.1,11.2,12,13.1,13.2,14,15.1,15.2,16,17,18,19,2,20,21,22,23,24,3,4.1,4.2,5.1,6,7.1,7.2,9.1,9.2.</t>
  </si>
  <si>
    <t>1,10,11,12,13,14,15,16,17.1,17.2,18,19,2,20,21,22,23,24,25,26,27,28,29,3,30,31,32,33,35,34,37,4,41,5,6,7,8,9</t>
  </si>
  <si>
    <t>12,13,3</t>
  </si>
  <si>
    <t>142а</t>
  </si>
  <si>
    <t>70а</t>
  </si>
  <si>
    <t>21а</t>
  </si>
  <si>
    <t>Начальник СДГО</t>
  </si>
  <si>
    <t>1,1а,10.1,10.2,11.1,11.2,12,13.1,13.2,14.1,14.2,15,16.1,16.2,17.1,17.2,18.1,18.2,19.1,19.2,2.1,2.2,20.1,20.2,21,22.1,23.1,22.2,24.1,24.,25,26.1,26.2,27а,28.1,28.2,29,,30.1,30.2,31,32.,32.2,33,34.1,34.2,35.1,35.2,36.1,36.2,37.,37.2,38.2,38.1,39.1,39.3,39.4,4,40.1,40.2,41а.1,41а.2,42.1,42.2,44.1,44.2,46.1,46.2,47,48.1,48.2,5,52.1,52.2,54.1,54.2,56.1,56.2,58.1,58.2,6,7,8,9</t>
  </si>
  <si>
    <t>1,10,11,13,14,16,17,19,2,20,22,23,24,25,26.1,26.2,27,28,29,3,30,31,32,33,34,35,36,37,384,40,41,43,45,47,49,5,55,57,6,61,63,65,67,7,8,9.1,9.2,</t>
  </si>
  <si>
    <t>пер. Молодежный</t>
  </si>
  <si>
    <t>1.10,11,12,13,14,15,16,18,19,2,21,22,23,24,3,4,5,6.2,7,8,9</t>
  </si>
  <si>
    <t>1,10,12,11,14,13,16,17,18,2,20,21,22,23,24,25,27,28,3,30,32,34,4,5,6,8,9</t>
  </si>
  <si>
    <t>1,11,12,13,14,15,18,19,2,20,21,22,23,24,26,27,28,29,3,30,32,33,34,35,36,37,39,40,41,42,43,45,47,48,49,5,50,51,52,53,54,55,56,57,58,6,60,62,63,65,6,69,7,71,75,77,79,8,83,85,87,89,91,93,95,95,97,97а,99</t>
  </si>
  <si>
    <t>с. Шишкево</t>
  </si>
  <si>
    <t>1,13,14,18,2,20,21,24,25,26,29,3,30,32,34,36,37,39,40,41,42,5,7,9</t>
  </si>
  <si>
    <t xml:space="preserve">с. Татарская Пишля </t>
  </si>
  <si>
    <t>1,10,11,12,13,14,15,16,18,19,2,20,22,23,25,25,26,27,28,29,30,30,31,32,33,34,35,36,36а,33б,38,4,40,5,6,7,8,9</t>
  </si>
  <si>
    <t>1,2,3,4,5,6,9</t>
  </si>
  <si>
    <t>8А</t>
  </si>
  <si>
    <t>1а корпус 1</t>
  </si>
  <si>
    <t>3в</t>
  </si>
  <si>
    <t>23а</t>
  </si>
  <si>
    <t>с. Стрелецкая Слобода</t>
  </si>
  <si>
    <t>12 а</t>
  </si>
  <si>
    <t>19в</t>
  </si>
  <si>
    <t xml:space="preserve">г.  Рузаевка </t>
  </si>
  <si>
    <t>ул. Пензенский парк</t>
  </si>
  <si>
    <t xml:space="preserve">г. Рузаевка </t>
  </si>
  <si>
    <t>ул. Строительная</t>
  </si>
  <si>
    <t>ул. Северная</t>
  </si>
  <si>
    <t>ул. Зеленая</t>
  </si>
  <si>
    <t>ул. Запрудная</t>
  </si>
  <si>
    <t>ул. Локомотивная</t>
  </si>
  <si>
    <t>ул. Полежаева</t>
  </si>
  <si>
    <t>ул. Поликлиническая</t>
  </si>
  <si>
    <t>ул. Луначарского</t>
  </si>
  <si>
    <t xml:space="preserve">пер. Больничный </t>
  </si>
  <si>
    <t>ул. Набережная</t>
  </si>
  <si>
    <t xml:space="preserve"> ул. Ватутина</t>
  </si>
  <si>
    <t>ул. Заливная</t>
  </si>
  <si>
    <t>ул. Кольцова</t>
  </si>
  <si>
    <t>ул. Макаренко</t>
  </si>
  <si>
    <t>ул. Маршала Жукова</t>
  </si>
  <si>
    <t>ул. Жданова</t>
  </si>
  <si>
    <t>ул. Овражная</t>
  </si>
  <si>
    <t>ул. Солнечная</t>
  </si>
  <si>
    <t>ул. Юрасова</t>
  </si>
  <si>
    <t xml:space="preserve">б-р Школьный </t>
  </si>
  <si>
    <t>ул. Маяковского</t>
  </si>
  <si>
    <t>ул. Трынова</t>
  </si>
  <si>
    <t>ул. Ухтомского</t>
  </si>
  <si>
    <t>б-р Школьный</t>
  </si>
  <si>
    <t>ул. Менделеева</t>
  </si>
  <si>
    <t>ул. Фадеева</t>
  </si>
  <si>
    <t>ул. Нагорная</t>
  </si>
  <si>
    <t>ул. Железнодорожная</t>
  </si>
  <si>
    <t>ул. Гайдара</t>
  </si>
  <si>
    <t>ул. Жуковского</t>
  </si>
  <si>
    <t>ул. Каштановая</t>
  </si>
  <si>
    <t>ул. Можайского</t>
  </si>
  <si>
    <t>ул. Лесная</t>
  </si>
  <si>
    <t>ул. Васенко</t>
  </si>
  <si>
    <t>ул. Суворова</t>
  </si>
  <si>
    <t>ул. Пионерская</t>
  </si>
  <si>
    <t xml:space="preserve">туп. Новобазарный </t>
  </si>
  <si>
    <t>ул.  Ватутина</t>
  </si>
  <si>
    <t>ул. Мичурина</t>
  </si>
  <si>
    <t>б-р Горшкова</t>
  </si>
  <si>
    <t>ул. Дружбы Народов</t>
  </si>
  <si>
    <t>ул. 40 лет победы</t>
  </si>
  <si>
    <t>ул. Станиславского</t>
  </si>
  <si>
    <t>ул. Кутузова</t>
  </si>
  <si>
    <t>ул. Южная</t>
  </si>
  <si>
    <t>ул. Садовая</t>
  </si>
  <si>
    <t>ул. Луговая</t>
  </si>
  <si>
    <t>ул. Переходная</t>
  </si>
  <si>
    <t>ул. Покровская</t>
  </si>
  <si>
    <t>ул. Водокачная</t>
  </si>
  <si>
    <t>ул. Индустриальная</t>
  </si>
  <si>
    <t>ул. Федосеенко</t>
  </si>
  <si>
    <t>ул. Филатова</t>
  </si>
  <si>
    <t>ул. Фрунзе</t>
  </si>
  <si>
    <t>ул. Октябрьская</t>
  </si>
  <si>
    <t>ул. П. Морозова</t>
  </si>
  <si>
    <t>1-й пр-д Ленина</t>
  </si>
  <si>
    <t>пер. Станиславского</t>
  </si>
  <si>
    <t>п Совхоз "Красное Сельцо</t>
  </si>
  <si>
    <t>п. Зеленый</t>
  </si>
  <si>
    <t>д. Старый Усад</t>
  </si>
  <si>
    <t>п. Плодопитомнический</t>
  </si>
  <si>
    <t>п. Совхоз "Красное Сельцо</t>
  </si>
  <si>
    <t>ул. Никольская</t>
  </si>
  <si>
    <t>пер. 1-й Первомайский</t>
  </si>
  <si>
    <t>ул. Яковщина 2-я</t>
  </si>
  <si>
    <t>ул. Комаровка</t>
  </si>
  <si>
    <t>ул. 1-я Заводская</t>
  </si>
  <si>
    <t>ул. Титова</t>
  </si>
  <si>
    <t>ул. Тухачевского</t>
  </si>
  <si>
    <t>ул. Карла Маркса</t>
  </si>
  <si>
    <t>д. Русское Баймаково</t>
  </si>
  <si>
    <t>ул. Почтовая</t>
  </si>
  <si>
    <t>ул. 1-я Закирпичная</t>
  </si>
  <si>
    <t>пер. 1-й Запрудный</t>
  </si>
  <si>
    <t>пер. 1-й Инсарский</t>
  </si>
  <si>
    <t>пер. 1-й Насосный</t>
  </si>
  <si>
    <t>пер. 1-й Толбухина</t>
  </si>
  <si>
    <t>пер. 1-й Фрунзе</t>
  </si>
  <si>
    <t>пер. 2-й Первомайский</t>
  </si>
  <si>
    <t>ул. Закирпичная</t>
  </si>
  <si>
    <t>ул. Калинина</t>
  </si>
  <si>
    <t>ул. Лермонтова</t>
  </si>
  <si>
    <t>ул. Пролетарская</t>
  </si>
  <si>
    <t>ул. Пугачевская</t>
  </si>
  <si>
    <t>ул. Путиловой</t>
  </si>
  <si>
    <t>ул. Пушкина</t>
  </si>
  <si>
    <t>ул. Рабочая</t>
  </si>
  <si>
    <t>ул. Выселки</t>
  </si>
  <si>
    <t xml:space="preserve">ул. Молодежная </t>
  </si>
  <si>
    <t>ул. Чехова</t>
  </si>
  <si>
    <t>ул. 2-я Нижняя</t>
  </si>
  <si>
    <t xml:space="preserve">ул. Новая </t>
  </si>
  <si>
    <t xml:space="preserve">ул. Совхозная </t>
  </si>
  <si>
    <t>ул. Беднодемьяновская</t>
  </si>
  <si>
    <t>ул. Гагарина</t>
  </si>
  <si>
    <t>ул. 40 Лет Победы</t>
  </si>
  <si>
    <t>ул. Петрова</t>
  </si>
  <si>
    <t>ул. Фурманова</t>
  </si>
  <si>
    <t>ул. Куйбышева</t>
  </si>
  <si>
    <t>ул. Интернациональная</t>
  </si>
  <si>
    <t>ул. Рубцова</t>
  </si>
  <si>
    <t>ул. Свердлова</t>
  </si>
  <si>
    <t>ул. Саранская</t>
  </si>
  <si>
    <t>ул. Светлая</t>
  </si>
  <si>
    <t>ул. Серафимовича</t>
  </si>
  <si>
    <t>ул. Спортивная</t>
  </si>
  <si>
    <t>ул. Степана Разина</t>
  </si>
  <si>
    <t>ул. Ставского</t>
  </si>
  <si>
    <t>ул. Суздальская</t>
  </si>
  <si>
    <t>ул. Театральная</t>
  </si>
  <si>
    <t>ул. Тельмана</t>
  </si>
  <si>
    <t>ул. Терешковой</t>
  </si>
  <si>
    <t>ул. Толбухина</t>
  </si>
  <si>
    <t>ул. Толстого</t>
  </si>
  <si>
    <t>ул. 60 Лет Октября</t>
  </si>
  <si>
    <t>пл. Новобазарная</t>
  </si>
  <si>
    <t>туп Ново-Базарный</t>
  </si>
  <si>
    <t>туп Старо-Базарный</t>
  </si>
  <si>
    <t>ул. Заводская</t>
  </si>
  <si>
    <t xml:space="preserve">с. Красный Клин </t>
  </si>
  <si>
    <t>ул. 70 Лет Октября</t>
  </si>
  <si>
    <t>ул. Ключаревская</t>
  </si>
  <si>
    <t>пер. Заводской</t>
  </si>
  <si>
    <t>пер. Набережный</t>
  </si>
  <si>
    <t>пер. Малый</t>
  </si>
  <si>
    <t>пер 1-й Зои Космодемьянской</t>
  </si>
  <si>
    <t>пер 2-й Запрудный</t>
  </si>
  <si>
    <t>ул 2-я Заводская</t>
  </si>
  <si>
    <t>ул. Агапова</t>
  </si>
  <si>
    <t>ул. Агейченко</t>
  </si>
  <si>
    <t>пер 3-й Закирпичный</t>
  </si>
  <si>
    <t>пер 3-й Толбухина</t>
  </si>
  <si>
    <t>пер 4-й Закирпичный</t>
  </si>
  <si>
    <t>ул. 40 лет Победы</t>
  </si>
  <si>
    <t>пер 5-й Закирпичный</t>
  </si>
  <si>
    <t>ул. Дзержинского</t>
  </si>
  <si>
    <t>ул. Красногорская</t>
  </si>
  <si>
    <t>ул. Орджоникидзе</t>
  </si>
  <si>
    <t>ул. Орловская</t>
  </si>
  <si>
    <t>ул. Осипенко</t>
  </si>
  <si>
    <t>пер Пугачевский</t>
  </si>
  <si>
    <t>ул. Трудовая</t>
  </si>
  <si>
    <t>ул. Тургенева</t>
  </si>
  <si>
    <t>ул. Усыскина</t>
  </si>
  <si>
    <t>ул. Царева</t>
  </si>
  <si>
    <t>ул. Цветочная</t>
  </si>
  <si>
    <t>ул. Чернышевского</t>
  </si>
  <si>
    <t>ул. Чкалова</t>
  </si>
  <si>
    <t>ул. Шевченко</t>
  </si>
  <si>
    <t>ул. Энергетическая</t>
  </si>
  <si>
    <t xml:space="preserve">ул. Набережная </t>
  </si>
  <si>
    <t>ул.Солнечная</t>
  </si>
  <si>
    <t>ул. Революции</t>
  </si>
  <si>
    <t>ул. Урледимская</t>
  </si>
  <si>
    <t>ул. Рузаевская</t>
  </si>
  <si>
    <t>ул. Тарханка</t>
  </si>
  <si>
    <t>ул. Юбилейная</t>
  </si>
  <si>
    <t>ул. Гая</t>
  </si>
  <si>
    <t>ул. Гоголя</t>
  </si>
  <si>
    <t>ул. Комсомольская</t>
  </si>
  <si>
    <t>ул. Мокшанская</t>
  </si>
  <si>
    <t>ул. Некрасова</t>
  </si>
  <si>
    <t>ул. Паровозная</t>
  </si>
  <si>
    <t>ул. Победы</t>
  </si>
  <si>
    <t>ул. Горького</t>
  </si>
  <si>
    <t>пер. Беднодемьяновский</t>
  </si>
  <si>
    <t>д. Наждинка</t>
  </si>
  <si>
    <t>д. Озерки</t>
  </si>
  <si>
    <t>д. Русский Шебдас</t>
  </si>
  <si>
    <t>с. Яковщина</t>
  </si>
  <si>
    <t>ул. Кирпичева</t>
  </si>
  <si>
    <t>ул. Колхозная</t>
  </si>
  <si>
    <t>ул. Красноармейская</t>
  </si>
  <si>
    <t>ул.Титова</t>
  </si>
  <si>
    <t>ул. Вокзальзальная</t>
  </si>
  <si>
    <t>ул. 1-я Инсарская</t>
  </si>
  <si>
    <t>ул. 2-я Инсарская</t>
  </si>
  <si>
    <t>пер 2-й Закирпичный</t>
  </si>
  <si>
    <t>ул 2-я Мельничная</t>
  </si>
  <si>
    <t>пер 2-й Насосный</t>
  </si>
  <si>
    <t>ул. Добролюбова</t>
  </si>
  <si>
    <t>ул. Дмитрова</t>
  </si>
  <si>
    <t>ул. Красивая</t>
  </si>
  <si>
    <t>ул. Ломоносова</t>
  </si>
  <si>
    <t>ул. Надежды</t>
  </si>
  <si>
    <t>ул. Островского</t>
  </si>
  <si>
    <t>ул. Пензенский мост</t>
  </si>
  <si>
    <t>пер.Фабричный</t>
  </si>
  <si>
    <t>ул. Первомайская</t>
  </si>
  <si>
    <t>ул. Восточная</t>
  </si>
  <si>
    <t>ул. Гражданская</t>
  </si>
  <si>
    <t>ул Яковщина 1-я</t>
  </si>
  <si>
    <t xml:space="preserve">ул. Железнодорожная  </t>
  </si>
  <si>
    <t>пер Луговой 1-й</t>
  </si>
  <si>
    <t>пер Луговой 2-й</t>
  </si>
  <si>
    <t>пер 1-й Закирпичный</t>
  </si>
  <si>
    <t>ст Новые Полянки</t>
  </si>
  <si>
    <t>ул.  Паровозная</t>
  </si>
  <si>
    <t xml:space="preserve">ул. Горького </t>
  </si>
  <si>
    <t xml:space="preserve">ул. Станиславского </t>
  </si>
  <si>
    <t>с Мордовская Пишля</t>
  </si>
  <si>
    <t>с. Огарево</t>
  </si>
  <si>
    <t>с Пайгарма</t>
  </si>
  <si>
    <t>п. Рыбный</t>
  </si>
  <si>
    <t>ул. Большая</t>
  </si>
  <si>
    <t>ул. Верхняя</t>
  </si>
  <si>
    <t>ул. Нижняя</t>
  </si>
  <si>
    <t>ул. Мельничная</t>
  </si>
  <si>
    <t>ул. Буденого</t>
  </si>
  <si>
    <t>ул. Горелая</t>
  </si>
  <si>
    <t>ул Красная горка</t>
  </si>
  <si>
    <t>ул 1-я Мельничная</t>
  </si>
  <si>
    <t>пер 2-й Зои Космодемьянской</t>
  </si>
  <si>
    <t>ул. Белинского</t>
  </si>
  <si>
    <t>ул.  Водокачная</t>
  </si>
  <si>
    <t>ул. Крупской</t>
  </si>
  <si>
    <t>ул. Левженская</t>
  </si>
  <si>
    <t>ул. Лескина</t>
  </si>
  <si>
    <t>ул. Прудовая</t>
  </si>
  <si>
    <t>ул. Коммунистическая</t>
  </si>
  <si>
    <t>пер. Шарифа Камала</t>
  </si>
  <si>
    <t>пер Комсомольский</t>
  </si>
  <si>
    <t>ул. Шишкеевская</t>
  </si>
  <si>
    <t>с Архангельское Голицыно</t>
  </si>
  <si>
    <t>с. Пайгарма</t>
  </si>
  <si>
    <t>п Совхоз N3 "Дорурс"</t>
  </si>
  <si>
    <t>ул. Малая</t>
  </si>
  <si>
    <t>пер. 2-й Фрунзе</t>
  </si>
  <si>
    <t>пер. 2-й Толбухина</t>
  </si>
  <si>
    <t>проезд 2-й Ленина</t>
  </si>
  <si>
    <t>ул. Ворошилова</t>
  </si>
  <si>
    <t>ул Д.Д.Гурина</t>
  </si>
  <si>
    <t xml:space="preserve">б-р Горшкова </t>
  </si>
  <si>
    <t xml:space="preserve">ул. Центральная </t>
  </si>
  <si>
    <t>п. Совхоз N3 "Дорурс"</t>
  </si>
  <si>
    <t>ул.  Первоболдовская</t>
  </si>
  <si>
    <t>ул. Безымянная</t>
  </si>
  <si>
    <t>ул. Зои Космодемьянской</t>
  </si>
  <si>
    <t>ул. Котовского</t>
  </si>
  <si>
    <t>ул. Кумысная</t>
  </si>
  <si>
    <t>ул. Новобазарная</t>
  </si>
  <si>
    <t>пер. Красноармейский</t>
  </si>
  <si>
    <t>ул. Сепана Эрьзи</t>
  </si>
  <si>
    <t>ул. Сузгарьевская</t>
  </si>
  <si>
    <t>ул.  Мира</t>
  </si>
  <si>
    <t>ул. Новая Советская</t>
  </si>
  <si>
    <t>проезд 1-й Ленина</t>
  </si>
  <si>
    <t>ул Железнодорожная</t>
  </si>
  <si>
    <t>пер Инсарский</t>
  </si>
  <si>
    <t>ул.  Центральная</t>
  </si>
  <si>
    <t>ул Терешковой</t>
  </si>
  <si>
    <t>с.  Красный Клин</t>
  </si>
  <si>
    <t>д. Надеждинка</t>
  </si>
  <si>
    <t>ул. Красная Площадь</t>
  </si>
  <si>
    <t>ул. Верхняя Садовая</t>
  </si>
  <si>
    <t>ул. Подгорная</t>
  </si>
  <si>
    <t>ул. Садовая Алан</t>
  </si>
  <si>
    <t>ул. Шарифа Камала</t>
  </si>
  <si>
    <t>ул Валда ян</t>
  </si>
  <si>
    <t>ул Нижняя 1-я</t>
  </si>
  <si>
    <t>ул. Базарная</t>
  </si>
  <si>
    <t>ул. Крайняя</t>
  </si>
  <si>
    <t>ул. Форташная</t>
  </si>
  <si>
    <t>пер Садовый</t>
  </si>
  <si>
    <t>ул. Мзеевка</t>
  </si>
  <si>
    <t xml:space="preserve">ул. Менделеева </t>
  </si>
  <si>
    <t>ул. Эстакад</t>
  </si>
  <si>
    <t xml:space="preserve">ул. Трынова </t>
  </si>
  <si>
    <t xml:space="preserve">ул. Фадееева </t>
  </si>
  <si>
    <t>пер. Луначарского</t>
  </si>
  <si>
    <t>рзд. Пишля</t>
  </si>
  <si>
    <t>ул. Новый Поселок</t>
  </si>
  <si>
    <t>проезд Новый</t>
  </si>
  <si>
    <t>1,10,100,102.1,102.2,103,104.1,106,107,109,11,111.3,114,115,117,119,12.1,12.2,120,121,122,123.1,123.4,124,125,126,127,128,13,131,132,133,134,135,136,137,138,139,137.2,14,140,142,146,147,149,15,150,151,152,146,153,157,158,16,160,161,162,163,168,17,171,174,176,177,178,179,18,180,181,182,188,199,195,191,196,2,20,201,203,205,207,209,21,211,213,215,217,22,221,223,225,23,25,25а,26,27,29,3,3.1,30,32,31,33.1,332,35,36,39,4,4,41,4343,44,45,47,4849.1,49.2,5,50,51,52,53,54,,55,56,57,58,59,60,61,62,63,64,65,66,67,68,69,71,72.2,72.1,73,74,75,76,78,79,8,80,81,83,85,86,87,87,9,90,92,93,92,94,95,96,97,98,98.3,99</t>
  </si>
  <si>
    <t>1,1б,1а,10,100.1,100.2,104.1,104.2,106,108,11,110,112.1,112.2,115а.1,115а.2,115а.3,115а.4,115а.5,115а.6,115а.7,115а.8,116,118,12,120,121,122,123,124,,125,127.1,128,128.2,128а,128.2,129,13,130.1,131,132,132а,133,134,135,135а.2,136,137,137а,139.1139.2,139 а,14,140,140.1,141,142.1,140 а,143.1,143.2,146.1,146.2,148,15,15а,150,152,16,17,18,18а,19,2,2.1,2.2,2а,20,21,23,24,25,26.1,26.2,28,29,3.1,30,21.1,21.2,32,33,33  а,34,35,37,37 а,38.1,38.2,4,40,41,43,44,45,46,47,47 а,48,49.1,49.2,5,50,51,53,54,55,56,56 а,57,58,59,6,60,61,62,63,63.2,64,65,65.2,66,67,68,69.1,69.22,7,70.1,70.2,71,72,72 а,73.1,73.2,75,76.1,76.2,77,78,79,8.1,8.2,80,81,82,83,84,86,88.1,88.2,9,90,92,94,96,98,</t>
  </si>
  <si>
    <t>1,11,11а,13,15.1,15.2,17.1,17.2,17.3,3,5,9,7</t>
  </si>
  <si>
    <t>1,10,13,16,18,19,2,22,23,27,3,35,36,37,39,9,11</t>
  </si>
  <si>
    <t>1,10,10.1,10.2,11,12,12а,13,14,14а,16,15,18.2,19,19а,2,2 а,20,21,22,23,23а,23б,23в,25,27,3,37,39,4,41,5.2,67.1,7.1,7.2,8,8.1,8.2,9.1,9.2</t>
  </si>
  <si>
    <t>1,1а,23,30,4,2</t>
  </si>
  <si>
    <t>10,11,123,5,6,7,8,9,2</t>
  </si>
  <si>
    <t>1,10,11,12,13,14,16,19,2,20,21,22,24,25,,26,27,29,3,31,32,33,34,34а,35,36,37,38,39,4,1,42,43,45,46,48,5,50,52,54,6,7,8,9,40</t>
  </si>
  <si>
    <t>1,10,16,16.2,18.1,24,26,29,3,30,4,4.2,6,7,14</t>
  </si>
  <si>
    <t>ул. Травкина</t>
  </si>
  <si>
    <t>10,13,14,15,16,17,20,23,24,25,26,29,30,5,9</t>
  </si>
  <si>
    <t xml:space="preserve"> технического обслуживания внутридомового и внутриквартирного газового оборудования жилых домов и квартир на ноябрь 2024 года по филиалу АО "Газпром газораспределение Саранск" в г.Рузаевке</t>
  </si>
  <si>
    <t xml:space="preserve"> технического обслуживания внутридомового и внутриквартирного газового оборудования жилых домов и квартир на декабрь 2024 года по филиалу АО "Газпром газораспределение Саранск" в г.Рузаевке</t>
  </si>
  <si>
    <t xml:space="preserve"> технического обслуживания внутридомового и внутриквартирного газового оборудования жилых домов и квартир на октябрь 2024 года по филиалу АО "Газпром газораспределение Саранск" в г.Рузаевке</t>
  </si>
  <si>
    <t>12,12 а,14,13,16,17,19,2,21,29,2а,3.1,31,4,4а,5,7,8,9,</t>
  </si>
  <si>
    <t>33,38.1,38.2,38.3,39,40.1,40.2,40.3,44.1,44.2,46.1,46.2,48.2,.48.1,48.3,24,44.1,44.2,44.3</t>
  </si>
  <si>
    <t>10,12,15,20,32,34,7,18</t>
  </si>
  <si>
    <t>1,15,16,17,19,20,21,21г,22,23,23 а,25,25а,25б,25в,26,27,27а,27б,27а,27б,28,29,29а,29б,3,30,31,31а,32,33,31а,34,35,35а,36,37,37а,38,40,42,9,42.1,44,7</t>
  </si>
  <si>
    <t>ул. Суркова</t>
  </si>
  <si>
    <t>с. Архангельское Голицыно</t>
  </si>
  <si>
    <t>1,10,100,101,102,104,105,107,109,11,110,111,112,113,114,115,116,118,,119,12,120.1,120.2,122,121,123,124,125,126,126а,127,128,129,130,131,132,133,135,136,137,137а,14,140,142,143,145,146,148,149,15,150,151,152,153,155,156,157,158,160,162,163,,165,,166,167,167а,168,169,33,18,2,20,21,22,23,24,25,,16.1,26.2,26а,27,28,29,3,31,32,33,35,35,37,38,39,4,40,41,42,43,44,46,47,49,50,51,54,55,56,57,58,,59,6,60,63,65,66,67,68.1,68.2,69,7,70а,71,72,73,74,75,76,77,78,79,8,80,81.1,82,83,84,86,87а,88,89,9,90,91,92,93,95,96,98,99</t>
  </si>
  <si>
    <t>10,11.1,11.2,12,13.1,13.2,14,15.1,15.2,16,17,18,19,2,21,22,24,4.1,5,6.1,6.2,7,7.2,8.2,9.1,9.2,</t>
  </si>
  <si>
    <t xml:space="preserve">ул. Ульяновская </t>
  </si>
  <si>
    <t>1,1б,10б,10.1,10,100,102,103,104,106,106а,110,111,112,116,118,119,119 а.,117,12,120,121,122 а,123,124,125,126,127,128,129,130,131,132,132а,133,134,136,139 а,149,141,143,145,15,151,151а,153,16,17,18,19,19а,2а,2б,1,20,21,22,23,25,26,27,28,29,3,3а,31,33,34,35,35.1,35.2,36,38,39,4а2,4б,43,45,46,47,48,5,51,52,53,54б,57,58359,6,6а,60,62,63,67,68,74,75,76,77,78,79,8,8а,80,80.2,81,83,84,85,86,87,88,9,90,93,94,95,96,97,98,</t>
  </si>
  <si>
    <t>1,2,13,14,18,19,3,5,7,12</t>
  </si>
  <si>
    <t>ул. Переведенка</t>
  </si>
  <si>
    <t>10,11,12,13,14,18,17,20,25,26,29,30,35,36,37,41,46,49,5,50,52,54,56,58,59,63,7,71,73,75,76,77,8</t>
  </si>
  <si>
    <t>10,11,13,15,17,19,21,23,25,27,29,31,33,35,37,37 а,39.1,39.2,4,5,7,8,9</t>
  </si>
  <si>
    <t>2,3,4,5.1,5.2,7,8,10,10 а,12</t>
  </si>
  <si>
    <t>10,12,14,17,19,20,24,26,27,29,3,32,4,41,46,5,6,7,8.,67</t>
  </si>
  <si>
    <t>10,11,12,12а,14,17,18,2,20,21,22,23,24,25,27,29,31,35.2,47,65,67,5,6а,67,7,8,9,22,65</t>
  </si>
  <si>
    <t>10,11а,12,14а,15,16,18,1а,2,2а,3.1,3.2,4,5,6,7,7а,8,8.2,9,22</t>
  </si>
  <si>
    <t>1,10,12,13,14,15,17,19,20,21,22,23,24,28,3,30,31,32,33,33а,34,35,36,37,387,39,4,4,5,6,7,9,11,12а,14,15,16,17,18,2,22,23,25,27,4,6,7,6а</t>
  </si>
  <si>
    <t>2,5,8,12,14,16</t>
  </si>
  <si>
    <t>1б,1в,1г,1д,1е,1д,1ж,1з,1к,10,100,102,104,106,108,12,14,15,19,17.1,97</t>
  </si>
  <si>
    <t>1,10а,10,12,12а,13,14,14а,15,16,18,19,20.1,20.2,21,22,24,24а,24а.,26,3,4,5,6,7,8,8а</t>
  </si>
  <si>
    <t>д. Нажденка</t>
  </si>
  <si>
    <t>ул. Поповка</t>
  </si>
  <si>
    <t>11,12,16,15,18,21,24,6,7,5</t>
  </si>
  <si>
    <t>10,100,101,102,103,105,107,109,11.1,11.2,111.1,113,115,117,1,117.2,119,12.1,12.2,121,13.1,13.2,14,15,16,17,18,19,20,22,23,24.2,25,26а,27,28.1,28.2,29,3.1,3.2,30,31.1,31.2,33,34.2,34.3,34.3,35.1,35.2,36,37,38,39,4,40.1,40.2,41,42,43,44,45,46,46а,47,48,48а,49.1,49.2,49е,5,50а,51.1,51.2,51а,51а2,52,52а,53,53.1,53а,54,54а,55,56,57.2,6,61,62,63,64,65,66,67.1,67.2,68,69,7,70,70б,71,72,73,74.1,75,76,77,79.1,79.2,8,80а.1,80.2,8182,83,84,85,86.2,87,88,89,89а,9,9а.1,90.1,902,91,92,93,94.1,94.2,95.1,95.2,96,97,98а,99,3</t>
  </si>
  <si>
    <t>ул. Смолиной</t>
  </si>
  <si>
    <t>14,17,18,23,3,20,8,18</t>
  </si>
  <si>
    <t>1,10,100,102,102а,104,106,108,11,110.1,110.2,112,114,116,118,12,13,14,15,16,17,19,17,19,2,20,21,22,23,24,,25,26,27,29,3,31,31А,32,33,35,35.2,36,39.1,39.2,4,47,41,42,44,44а,45,46,47,48,49б,5,50,52,53,54,56,57,58,59,6,60,60,62,6365,66,67,68,67,70.2,70.1,71,72,73,74,75,77,78,79,80,81,82,83,84,85,88,90,92,94,96,98а,</t>
  </si>
  <si>
    <t>16,14,15,17,18,2а,22,23,24,25,26,27,28,29,30,31,32,33,34,35,36,38,40,6,7,8а,1</t>
  </si>
  <si>
    <t xml:space="preserve">Запрудная </t>
  </si>
  <si>
    <t>1,10,14,15а,17,18.1,18.2,19.1,19.2,24,21,23.в,28,29,3,8</t>
  </si>
  <si>
    <t>17а,18,19,2,2б.1,2б.2,2в.1,2в.2,20,21,22,22а,2324,25,26,26.1,26.3,27,28,2б.1,29,30,31.1,31.2,32,33,34,35,36,37,38,39,4,40,41.1,41.2,43,44,45,46,47,49,50,51.1,51.2,52,,53,54,55,56.,57,58,59,60,61,62,63,64,66,67,68,69,70,71,73,74,75,76,76а,77,77.2,81,81,82,83,84,85,87,88,89,91,94,95,96,98</t>
  </si>
  <si>
    <t>1г,2,10а,11,14,16,17,18,21,21а,26,3,34,36,4а,40,42,45,46,48,5а,7,10,11,12,13,15,20,21,19,26,3,30,34,36,38,4,4а,40,42,45,5а,46,51,7,10</t>
  </si>
  <si>
    <t>100,102,103,а,104,108,11,110,113,114,116,13.1,13.2,14,15,5.2,17.1,17.2,18,19,19б,20,21,22,23,24,26,27,29,3,30,31,33,34,35,36,37,38,39,4а,40а,43,44,45,46,,48,49,50,51,54,56,58,59, 60,64,65,68,69,7,73,74,75,75 а,76а,77,79,74,8,81,82,84,85,86,87а,88,89,9,10,9а,9б,92,93,94,96,99,</t>
  </si>
  <si>
    <t>ул. Захарова</t>
  </si>
  <si>
    <t>1,10,11,12,16,,17,18,25,29,36,38,52,54,5,7,8,12</t>
  </si>
  <si>
    <t>10,100,101,102,104,105,106,114,110,108,112,113,115,119,121,123,125,126,127,15,16,17,19,2,2,21,22а,23,25,26,27,28,29,30,31,32,33,34,35,37,38,39,40,44,47,49,5,5.2,6,60,51,52,53,54.1,54.2,55.1,55.2,56,57,58,60,61,62,65,64,6,67,69,6а,7,71,74,75,76,77,78,79,80,1,83,84,86,87,89,92,90а,91,93,94,97</t>
  </si>
  <si>
    <t>1,12,13,14,16,18,2,2а,2в,22,23,27,28,28 а,30,32,33,34,36,39,4,42.1,42.2,44.2,5,6,8,9</t>
  </si>
  <si>
    <t>1.1,1.2,1а,1б,10,12,2.1,2.2,2 а,2б,2в,3.1,3.2,3а,4.1,4.2,5.1,5.2,6.1,6.2,7.1,7.2,8.1,8.2,9,2а</t>
  </si>
  <si>
    <t>1,10,12,13а,15,16,18,18а,19,2,22,3,4,5,6,7,8,9,2а</t>
  </si>
  <si>
    <t>1,1а,10,12,13,13а,14,15,16,17,18,2.1,2.2,21.3,23.1,23.2,24.2,24.3,25.1,25.2,27,28,29,3,30.1,30.2,31,32а,33.1,33.2,35а,36а,37,38а,39,40,41,42,43,44,45,47.1,47.2,49.1,49.2,5,51,53,55,57.2,59,6.1,7.12,7.2,9,</t>
  </si>
  <si>
    <t>1,12,13,19,25,26,28,3,31,32,36,39,41,45,49,5,51,53.1,53.2,7,8,6</t>
  </si>
  <si>
    <t>14,17,18,20,23</t>
  </si>
  <si>
    <t>1А,17,20,28,30,34,4,43,45,46,48,5,57,6,9,5.2,110 а</t>
  </si>
  <si>
    <t>ул. Пушкарка</t>
  </si>
  <si>
    <t>1,11,15,18,2,20,21,23,26,27,29,3,35,6,8,16,5</t>
  </si>
  <si>
    <t>1,1а,1б,10,11,12,14,15,16,17,18,19,2а,20,21,23,25,29,31,33,39,37,35,1б,5,6,27,3</t>
  </si>
  <si>
    <t>2,3,3а,4,5,7,9,11</t>
  </si>
  <si>
    <t xml:space="preserve">С. Татарская Пишля </t>
  </si>
  <si>
    <t>ул.И.Д. Демкина</t>
  </si>
  <si>
    <t>1,11,13.1,13.2,15.1,15.2,17.1,17.2,19.1,19.2,24,21.1,21.2,26а,34,7,9,25,30,23а,37</t>
  </si>
  <si>
    <t>20,11,12,13,15,16,17,2,23,3,4,5,67,7,9</t>
  </si>
  <si>
    <t>9,10,12,13,14,15,16,17,18,2,1а,2021,22,23,24,25,27,29,3,31,33,4,5,6,7,8</t>
  </si>
  <si>
    <t>1,5,10,11,12,13,14,3,4,6,8,5</t>
  </si>
  <si>
    <t>с. Хованщинова</t>
  </si>
  <si>
    <t>100,101,102,103,105,106,108,109,10а,12,11,16,18,19,1,2,21,223,31,34,37,47,49,5,52,54,55,55а,6,60,68,70,79,81,82,86,87,88,75.2,9,9а,90,92а,96,97,99</t>
  </si>
  <si>
    <t>1,10,12,14,16,17,18а,2,20,22,32,36,5,6,7,18 б</t>
  </si>
  <si>
    <t>1,10,12,2,4,8</t>
  </si>
  <si>
    <t>3,23,9,7,10,11</t>
  </si>
  <si>
    <t>10,11,12,15,16,18,21,24,6,7,3,30,8</t>
  </si>
  <si>
    <t>1,10.1,10.2,11.1,11.2,12.1,12.2,13.1,13.2,14.1,14.2,15,20а,16.1,16.2,17,18.1,18.2,19,2,2а,2б,0.3,30,31,35,36,36а,37,38,20.1,20.2,21,22,23,24,25,26,27,29,41,43,44,45,46,47,49,5.2,50,51,52,53,54,55,56,57,58,59.1,59.2,6.2,60,61,62,63,64,65,66,67,7.1,7.2,70,73.2,73.1,74,75,76а,77,78.1,78.2,79,8.1,8.2,81,83,75,87,89,9.1,91,91.2,93,95,99,99а,101,103,105,107,113,117а,</t>
  </si>
  <si>
    <t>1,145,146,2,3,4.1,4.2,6,88,92</t>
  </si>
  <si>
    <t xml:space="preserve">с. Хованщина </t>
  </si>
  <si>
    <t>1,10,14,15а,17,18.1,18.2,19.1,19.2,21,24,3в,28,29,3,8</t>
  </si>
  <si>
    <t>1,12,17,19,2,25,26,38,4,42,46,38 а</t>
  </si>
  <si>
    <t>1,10,11,13.1,13.2,14,15,16,17,18,19,2,20,21,22.1,23,24,25,27,28,29,3,30,31,32,33,35,36,37,4,41,43,44,45,46,48,48а,5,50,52 а,5а,58,6.2,7,8,9</t>
  </si>
  <si>
    <t>1.1,1.2,12,13,14,15,18,18 а,2.1,2.2,3.1,3.2,4.1,4.2,5.1,5.2,6,9,10,23</t>
  </si>
  <si>
    <t>10,100,102,104,114,116,118,13,130,14,14а,16,17.2,17а,19,2,20,21,21.2,23,24,25,26,27,28,29,3,30,30 а,31,32,34,35,36,37,4,40,41,42.1,42.2,43,45,48.1,49,5,50.1,50.2,51,52.1,523,54,56,58,6,62,64,66,68,7,70,70а,72,74,76.1,76.2,78,8а,88а,90,92,94,98,134</t>
  </si>
  <si>
    <t>10,11а,14,16,17,18,19,21,22,23а,24,25,27,27 а,32,35,4,5,6</t>
  </si>
  <si>
    <t>1,10,11,12а,13,15,16,17,18,19,2,20,23,27,28,29,3,30,31,33,34,35,36,4,40,28.1,41б.,41,44,54,50,55,364,66,7,58,9,23 б</t>
  </si>
  <si>
    <t>12,14,15.1,15.2,16,17,18.,1А,2,22,23,24,26,27,28,32,34.1,34.2,4,5,37,25 а</t>
  </si>
  <si>
    <t>1,10.11.15.15А.16,17,18,19,21,22,24,27,28,31,33,34,36,39,40,41,42,6,8,9</t>
  </si>
  <si>
    <t>28,30,32,35,37,4,40,42,43,44,45,48,51,52,53,54,55,57,48,59,6,61,62,63,64,69,71,6</t>
  </si>
  <si>
    <t>1,10,11,12,12а,13,13 а,14,15,16,17,20,21,1а,22,3,4,5,6,6.1,7,9,5а,1б,20,19а,21а,24 а,11а</t>
  </si>
  <si>
    <t>4,10,14,14.2,6,7,8</t>
  </si>
  <si>
    <t>11.1,11.2,12.1,12.2,12а.1,12а.2,13.1,13.2,15.1,15.2,16,17.1,18,19,20,21,21а,23.1,23.2,24.10,24.2,25.1,25.2,26.1,26.2,27,28,28.1,28.2,29.1,29.2,3.1,3.2,3.3,31,33,35.1,35.2,36.1,36.2,37.1,37.2,38,39,4,41,43 а 44,47.1,47.2,47.3,47а.1,47а.2,47а.3,51а.1,51а.2,.53.1,53.2,55,7.1,7.2,8.1,8.2,8.3,8.4,9</t>
  </si>
  <si>
    <t>1.1,1.2,1а,11,11.1,13,15,17,19,2,21.1,21.2,23,25,27,29,3.1,3.2,57,31,33,35,37,39,4,4.1,4.2,41,42,43,44,45,47,48,19,5,50,52,54,56,6,62,64,7,72,9,58</t>
  </si>
  <si>
    <t>1,1а,1б,10,100,102,108,11,12,14,14а,15,16,18,19,20,21,22,23,27,27,29,3,31,32,33,34,35,36,37,36а,40,40,41,42,43,44,48,49,50,51,52,53,54,57,58,59,6,60,61,63,64,64,65,67,68,69,70,71,72,73,73а,74,75,76,77,78,79,80,82,83,84,88,88а,9,90,96,98</t>
  </si>
  <si>
    <t>1а,3,5,7,9,11а,13</t>
  </si>
  <si>
    <t>1,2,4,7</t>
  </si>
  <si>
    <t>1,11,11а,13,15.1,15.2,16,17.1,17.2,17.3,3,5,9</t>
  </si>
  <si>
    <t>1,10,11,11.2,12,13.1,13.2,14.1,14а,15,16 а,17.1,17.2,18,19,2,20,21.1,23,24,25,26,28,29,3.1,3.2,30,31.1,31.2,33,34,35,36.2,37,38,4.1,4.2,10,41,42,43,44,46,47,5,53 а,53.1,53.2,55,6,7.1,7.2,7.3,8,9</t>
  </si>
  <si>
    <t>1,10,12,10а,10б,14,15,16,16 а,18а,19,2,20,21,21,21а,22,24,25а,26,28,29,3,30,31,32,34,37,38,39,4,41,43,44,47,49,5,50,50а,51,52,52б,53,57,58а,59,6,60,61,65,69,7а.2,7а.,71,8а,9.</t>
  </si>
  <si>
    <t>1,10,11,13,15,17,18.1,18.2,19,20,2,203,21.1,21.2,23б,23.2,24,25.1,25.2,27.1,27.2,19.1,29.2,3,30,33.1,33.2,34,35.1,35.2,36,37.1,37.2,39.1,39.2,40,41.1,41.2,42,12.1,12.2,43.1,43.2,47,48,49,5,6,7,8,9,26,32</t>
  </si>
  <si>
    <t>10,11,12,13,14,14а,15,15а,18,19,19а,20,21,22,29а,2а,3,33,37,39,39а,4,5,7,8,9,</t>
  </si>
  <si>
    <t>1,18,21,23,25,3,4</t>
  </si>
  <si>
    <t>с. Ускляй</t>
  </si>
  <si>
    <t>Заречная</t>
  </si>
  <si>
    <t>1,11а,11в,12,13,19,17,22,24,24а,31,31а,27,47,43,51,6</t>
  </si>
  <si>
    <t xml:space="preserve">ул. Дачная </t>
  </si>
  <si>
    <t>1,7,13,13а</t>
  </si>
  <si>
    <t>3,5,25,19</t>
  </si>
  <si>
    <t>1в,11,12,13,14,15,16,19,29,100,106,2.1,2.2,20,21,25,27,3,4.1,4.2,35,43 а,53,59,6а,7,73а</t>
  </si>
  <si>
    <t>1,10.1,10.2,11,11а,12,13а,15,19.2,2,2а,21а,23,25.1,25.2,27,27в,29.1,29.2,3,31,35,37.1,37.2,39.1,39.2,4,4а,41.2,41.1,43.1,43.2,45.1,45.2,47,5,6,6 а,7.3,8,8.2,9</t>
  </si>
  <si>
    <t>1,101,102,103,100,104,106,107,108,105,11,110,105,111,112,113,114,109,115,118,12,120,,122,123,124,126,128а,13,130,,131,125,131а.1,132,133,135,136,139,,14,141.1,141,141.2,143,145,15,153,155,19,2,20,21,23.1,23.2,24,25,26,27.1,27.2,28.1,28.2,29,3,31,33,34,36,38,4,4,.1,40.2,41,44,45,46,47,48,5,50а,52,53,56,57,58,59,6,60,61,62,63,65,66,68,,7,71,72,73,74,75,76,77,78,8,81,82,8384.186,7,90,92,93,93а,94,89,96,97,98,99</t>
  </si>
  <si>
    <t>с. Нижний Урледим</t>
  </si>
  <si>
    <t>Дачная</t>
  </si>
  <si>
    <t>13а,2</t>
  </si>
  <si>
    <t>1,11,13,4.5,8</t>
  </si>
  <si>
    <t>1,13,15,17.2,19.1,19.2,2,21,23,25.1,25.2,27.1,27.2,29.1,29.2,3,31,33,37,45,5,7,9,</t>
  </si>
  <si>
    <t>1а,46 б,5ж,28а</t>
  </si>
  <si>
    <t>110.1,10.2,10.3,10б,11в,11а,13,15.1,15.2,15.4,15.5,15.6,17,18.1,18.3,19,20.1,20.2,20.3,21.1,21.2,21.3,22.1,22.2,22а.2,25а,25б,27.1,27.3,27.4,27.5,28а,29.1,29.2,3,3а,30.1,30.2,31.1,31.2,31.3,32,34.1,34.2,35,36.2,37.1,37.2,38,39,41,42,42а,43,43а,44,44а,46,46г,46б,46д,74,48,49,4а.1,5,5а,5б,5в,5д,5ж,50,51,51.2,51а,52,53,54,55,56,57,59,60,61,63,64,65,65а,66,67,68,69,7,70,71,73,75,76,78,79,801,80б,82а,82б,83.1,83.2,83.3,85,86,87,88,89,9б,90,91,93а,93б,93в,93</t>
  </si>
  <si>
    <t>10,10а,11а,12,13,13.2,15,2.1,21,22.2,22,3,24.1,25,26,27.1,27.2,28,29.1,29.2,29а,3.1,3.3,31,4.1,5,6.2,8.2,9,10.1,10.2,</t>
  </si>
  <si>
    <t>10,11а,2,20,24,26,28,2а,4,7,8,9,11,12,16,18</t>
  </si>
  <si>
    <t>1.1,10,12,13,13а,4.1,4.2,,5.2,7б,7а,8,9.1,16в,17,18</t>
  </si>
  <si>
    <t>1,10,11,12,13,14,15,16,17,18,19,2,20,22,23,24,25,26,27,28,,29,30,31,32,33,34,35,36,36а,36б,38,4,40,48,5,6,7,8,9</t>
  </si>
  <si>
    <t>1,11,13,17,19,23,3,5,7</t>
  </si>
  <si>
    <t>11,12,14.1,14а.1,14а.23.1,6.1,6.2,7,8.1,8.2,3.2,42</t>
  </si>
  <si>
    <t>1,12,13,19,25,26,28,3,31,32,36,39,4,41,45,49,5,51,53.1,53.2,7,8</t>
  </si>
  <si>
    <t>4б,1а,1,11,13б,14,15,18,19,21,21а,24,27,29,30,31,32,33,35,34а,35а,36,4,40а,41,49,51,52,57,6а,61,63,65,67,7,9,9а</t>
  </si>
  <si>
    <t>1,12,13,17,1а,3.1,3.2,3в,4.1,5,6.2,7.1,7.2,9.2</t>
  </si>
  <si>
    <t>1,10,12,13,13а,13б,14,15,15в,16,17,18,1а,2а,21,22,23,23 а ,26,27,29,3,30,,32,32.35.2,36,37,4,39,41.1,41.2,41б,42,43,45,49,49 а,5,53,55,59,а,6,9,55а</t>
  </si>
  <si>
    <t>2,2а,4,4а,5,6,6а,7,9,9.1,11,13,</t>
  </si>
  <si>
    <t>1,1а,1б,10,10а,11,11а,12,12а,14,14а,15,15а,16,16а,17а.1,17а.2,17е,18,18а,19,19а,19г.,2.1,2,2а,2б,2д.,20,20а,21,21б,21 в,21 г,22,23а,24,24 а,24 в, 25а,26,28,3.1,3.2,3а,3д,30,32,36,38,4,4а,4д,40,42,44,46,48,5,5а,5д,50,52,54,56,58,6,6а,7,8,8а,9,34</t>
  </si>
  <si>
    <t>6,2,12,13,15,14,16,17,18,19,21,22,23,25,28,30,31,32,33,36,52а,4,40,42,43,46,47,48,50,51,52а,53,57,58,60,62,62а,65,69,72,73,76,80,83,84,85,88,89,93,95.1,95.2</t>
  </si>
  <si>
    <t>"___"___________________________________2024г.</t>
  </si>
  <si>
    <t>1.1,1.2,100,101,.1,102.103,103а,104.1,104.2,104.3,105.1,105.2,106,108,108а,110.,112,,113,2,113а,115,115а.1,115а.2,115.3,116,115в,117.1,117.2,117а,118,19,120,120.1,120.2,122,124,126.1,126.2,128,128 а,17.1,2а,2.2,21.2,21а.1,21а.2,25б,27.2,3,3а,31,35.2,37.2,39,4.1,4.1б,4.2,41,43,44.1,44.22,45.2,46.1,46.2,46.3,5,55,57,57.2,63,65,65,67.2,69.1,39.2,69.3,7.1,71.1,7.12,73.2,75,76,76.1,76а.1,76а.2,77.1,77.2,7а,80.1,80.2,81.1,81.2,81.3,81.4,82,83.1,83.2,83.3,84,85.1,85.2,86,87.1,87.2,88,88а,90.2,91,93,93,94.2,94.2,95,96,97,97.1,98,99,99а.,29.1,29.2,29.3.1.2,1а,16,2,2.1,2.2,3,5,58.2,65,7а,8.2</t>
  </si>
  <si>
    <t>10,2.2,2а.1,2.1,3.1,3.2,3.3,3.4,3а,5,7а.2,.4,9</t>
  </si>
  <si>
    <t>101.1,101.2,101.3,101.4,101.5,101.6,101.7,101.8,10.2.1,102.2,102.3,102.4,102.5,102.6,102.7,102.8,103.1,103.2,103.3,.103.4,103.5,103.6,.103.4,123.1,123.2,123.3,125.1,125.2,125.3.,115,120,126.3,126.4,128.1,128.2</t>
  </si>
  <si>
    <t>1.1,1а.2,1а,.4,3.1,3.2,1.2,1.3,.1.4,15,17,5.1,5.2</t>
  </si>
  <si>
    <t>48.1,48.2,48.4,49,50,51.1,51.2,28.1,28,30,31,32,33.1,33.2,33.3,33.4,33.5,33.6,33.7,34,35.1,35.2,37.1,37.2,37.3,38,39,39а,40,41,42,43,44,46,47,100,102,104.1,106.1,106.2,108.1,108.2,110,111,112,113,114,115,116,117,118.1,118..2,120,122,123,124,125,126,127,128,129,131,132,133,134,135,,136,137,138,139,140,141,142,143,144,145,147.1,147.2,149.1,149.2,150.1,150.2,151.1,151.2,153,154,1,155.1,155.2,156.1,156.2,157,158,159.1,159.2,160.1,160.2,17.1,17.2,173,175.1,175.3,177,18,18 а,19,20,21.1,21.2,22.1,22.2,22.3,24,25,26,27,61.1,61.2,62,62а,63,64,65.1,65.2,66а,67,68.1,68.2,69,70.170.2,70.3,71.1,71.2,72,73.2,73а,75,77.1,77.2,77а,78а.1,79,81,83,85,87.1,87.2,87а,89,91,93а,95,96,98,99.</t>
  </si>
  <si>
    <t>11.1,11.2,11.3,13.1,13.2,13б,13а,15.1,15.2,15.3,18.1,18.2,20.2,22.1,23.1,23.2,23.3,24,24.1,25,26,27,28,29,30,31,32,33,35.1,35.2,35.3,36,38,39.2,39а,40,41,42,43,44,45.1,45.2,46,47.1,47.2,49.1,49.2,5.1,5.2,8.1,8.3,.8.4,</t>
  </si>
  <si>
    <t>33.2,32.2,34а,34а.1,35,36.1,36а,37,38,39,4,1,4,2,4.2а,4.3,40.1,40.2,41,42,43.,44,45,46,47,47.1,48.1,49,50.1,50а,51,52,53,54,55,56,57,58,59,59а.1,59а.2,6.2,60,60.1,61,62,63,63а,64,65.1,65.2,66,66а,67,67а,69,70,1,70.1,70.2,71,72,73.1,74,75а,76,76а,77,77а,78.1,82.2,83.2,83.1,84,85.1,85.2,86,88.1,9,9а.1,9а.2,90а,92,93,96,91,110,114.1,114.2,121А,137.1,137.2,139.1,139.2,142.1,142.2,144.2,2а.2,22.2,23,24.1,24.2,26,25,26а,28,30,31,32,</t>
  </si>
  <si>
    <t>1,4,5,6</t>
  </si>
  <si>
    <t>10,10а,11,12,13,14,15,16,17,18,19.1,19.2,2,20,22,23,24,25,26,27,28.1,28.2,29,3,30,32,33.1,33.2,33.3,33.4,4.1,4.2,6.1,6.2,7,8,9.1,9.2</t>
  </si>
  <si>
    <t>10,13,14,14.1,14.2,19.1,19.2,20,21.2,21.2,22.1,22.3,23,25.1,25.2,26.1,26.2,27,29,31,35,37,38,40.2,40.1,41,42.1,42.2,44,44б,47,48,5,50,55.2,56,57,59,6,7,8,91,12.1,17,20.2,20,17,21.1,24,28,30,1,30.2,32,33а,36.1,36.2,39.1,39.2,42.1,43б,44а,45,49,58,60,7</t>
  </si>
  <si>
    <t xml:space="preserve"> технического обслуживания внутридомового и внутриквартирного газового оборудования жилых домов и квартир на май 2024 года по филиалу АО "Газпром газораспределение Саранск" в г. Рузаевке</t>
  </si>
  <si>
    <t>10,12,12а,12б,12в,14,14а,14б,16.1,16.2,16б,16а,17б,18,18а,18б,20.1,20.2,22.1,22.2,24.1,24.2,24в,26.1,26.2,26.3,28а,30,30а,4,6,8,3а,31</t>
  </si>
  <si>
    <t xml:space="preserve"> технического обслуживания внутридомового и внутриквартирного газового оборудования жилых домов и квартир на июнь 2024 года по филиалу АО "Газпром газораспределение Саранск" в г.Рузаевке</t>
  </si>
  <si>
    <t xml:space="preserve"> технического обслуживания внутридомового и внутриквартирного газового оборудования жилых домов и квартир на август 2024 года по филиалу АО "Газпром газораспределение Саранск" в г.Рузаевке</t>
  </si>
  <si>
    <t xml:space="preserve"> технического обслуживания внутридомового и внутриквартирного газового оборудования жилых домов и квартир на июль 2024 года по филиалу АО "Газпром газораспределение Саранск" в г.Рузаевке</t>
  </si>
  <si>
    <t>1б,1в,1г,1а,100,101,102,103,104,105,106.1,106.2,107.1,107.2,108,109,11,110.1,110.2,111.,112,113114.1,114.2,115.1,116,12,12.1,14,15,13,16,17,18.1,18.2,19.2,19а,2,2б,20,21,22б1,22б2,23б,23а.1,24.1,24а,24б,25,27.1,27.2,29,29.1,2а,3.2,3а,30,30.2,31.1,31.2,32,32а,34.2,35,36,37,37а,38,39,40,41,42.1,42.2,43,44,45,46,47,48,49,50.3,51.1,52,53,53а,54.1,54.2,55,56,57,58,59.2,60,61,62,62.2,63,64,65,66,67,68,369,7,70,71,72,73,74,75,77,78,80,81,81а,82.2,8384.1,84.2,85,86,87.1,87.2,9,91,92.1,92.2,93,94,95.1,95.2,96,96.1,96.2,97.1,97.2,98,99,</t>
  </si>
  <si>
    <t>Индивидуальный жилой дом (частный сектор)</t>
  </si>
  <si>
    <t>Время проведения ТО</t>
  </si>
  <si>
    <t>Многоквартиный жилой дом (МКД)</t>
  </si>
  <si>
    <t>Дата проведения                            ТО</t>
  </si>
  <si>
    <t>10.1,10.2,101.1,102.2,103,104.104,2,104а.1,104а.2,105,106,107,107.2,108.1,108.2,109,11,11а,110.1,110.2,112,.1,112.2,113,113.1,113,2,114.1,114.2,115,116.1,116.2,117,117.а,118,.119,121,123,123а,125,127,13.2,135,139,139а,141,143,145,149,149.2,15,15.1,17,2,.2а,3,4,5,7,91а,772.1,72.2,74,76,8,80.1,80.2,84а.,86,88,9,90,94,95.2,96,97,99,876.1,76.2,76.3,82.1,82.2,82.3,852.4,82.5,82.6,82.7,82.8,82.9,106.1,106.2,104.1,104.2,108.1,108.2,</t>
  </si>
  <si>
    <t>Столбец32</t>
  </si>
  <si>
    <t>Столбец34</t>
  </si>
  <si>
    <t xml:space="preserve"> технического обслуживания внутридомового и внутриквартирного газового оборудования жилых домов и квартир на сентябрь 2024 года по филиалу АО "Газпром газораспределение Саранск" в г.Рузаевке</t>
  </si>
  <si>
    <t>Столбец33</t>
  </si>
  <si>
    <t xml:space="preserve">Индивидуальный жилой дом (частный сектор) </t>
  </si>
  <si>
    <t>105,106,107,108,109,110,111,112,113,114,115,116,117,118,119,120,121,122,123,124,125,136,137,139,140,141</t>
  </si>
  <si>
    <t xml:space="preserve"> технического обслуживания внутридомового и внутриквартирного газового оборудования жилых домов и квартир на апрель 2024 года по филиалу АО "Газпром газораспределение Саранск" в г. Рузаевке</t>
  </si>
  <si>
    <t>с 8-30 до  16 -00</t>
  </si>
  <si>
    <t>01.04.2024 г.-05.04.2024 г.</t>
  </si>
  <si>
    <t>01.04.2024 г.-08.04.2024 г.</t>
  </si>
  <si>
    <t>09.04.2024 г.-12.04.2024 г.</t>
  </si>
  <si>
    <t>02.04.2024 г.-05.04.2024 г.</t>
  </si>
  <si>
    <t>15.04.2024 г.-19.04.2024 г.</t>
  </si>
  <si>
    <t>08.04.2024 г.-12.04.2024 г.</t>
  </si>
  <si>
    <t>22.04.2024 г.-23.04.2024 г.</t>
  </si>
  <si>
    <t>22.04.2024 г.-27.04.2024 г.</t>
  </si>
  <si>
    <t>08.4.2024 г.-12.04.2024 г.</t>
  </si>
  <si>
    <t>15.4.2024 г.-19.04.2024 г.</t>
  </si>
  <si>
    <t>02.05.2024 г.-08.05.2024 г.</t>
  </si>
  <si>
    <t>13.05.2024 г.-17.05.2024 г.</t>
  </si>
  <si>
    <t>20.05.2024 г.-24.05.2024 г.</t>
  </si>
  <si>
    <t>24,25,26,27,28,29,3,31,4.1,4.2,5,7,8.1,8.2,9.1,</t>
  </si>
  <si>
    <t>27.05.2024 г.-31.05.2024 г.</t>
  </si>
  <si>
    <t>16.05.2024 г.-17.05.2024 г.</t>
  </si>
  <si>
    <t>03.06.2024 г.-07.06.2024 г.</t>
  </si>
  <si>
    <t>10.06.2024 г.-14.06.2024 г.</t>
  </si>
  <si>
    <t>17.06.2024 г.-21.06.2024 г.</t>
  </si>
  <si>
    <t>24.06.2024 г.-28.06.2024 г.</t>
  </si>
  <si>
    <t>01.07.2024 г.-05.07.2024 г.</t>
  </si>
  <si>
    <t>08.07.2024 г.-12.07.2024 г.</t>
  </si>
  <si>
    <t>08.07.2024 г.-15.07.2024 г.</t>
  </si>
  <si>
    <t>15.07.2024 г.-19.07.2024 г.</t>
  </si>
  <si>
    <t>22.07.2024 г.-26.07.2024 г.</t>
  </si>
  <si>
    <t>29.07.2024 г.-31.07.2024 г.</t>
  </si>
  <si>
    <t>01.08.2024 г.-06.08.2024 г.</t>
  </si>
  <si>
    <t>07.08.2024 г.12.08.2024 г.</t>
  </si>
  <si>
    <t>07.08.2024- г.12.08.2024 г.</t>
  </si>
  <si>
    <t>13.08.2024 г.-16.08.2024 г.</t>
  </si>
  <si>
    <t>19.08.2024 г.-23.08.2024 г.</t>
  </si>
  <si>
    <t>26.08.2024 г.-30.08.2024 г.</t>
  </si>
  <si>
    <t>02.09.2024 г.-06.09.2024 г.</t>
  </si>
  <si>
    <t>09.09.2024 г.-13.09.2024 г.</t>
  </si>
  <si>
    <t>16.09.2024 г.-20.09.2024 г.</t>
  </si>
  <si>
    <t>23.09.2024 г.-30.09.2024 г.</t>
  </si>
  <si>
    <t>23.09.2024 г.-25.09.2024 г.</t>
  </si>
  <si>
    <t>01.10.2024 г.-04.10.2024 г.</t>
  </si>
  <si>
    <t>07.10.2024 г.-11.10.2024 г.</t>
  </si>
  <si>
    <t>11.10.2024 г-14.10.2024 г.</t>
  </si>
  <si>
    <t>21.10.2024 г.-25.10.2024 г.</t>
  </si>
  <si>
    <t>28.10.2024 г.-31.10.2024 г.</t>
  </si>
  <si>
    <t>01.11.2024 г.-08.11.2024 г.</t>
  </si>
  <si>
    <t>11.11.2024 г.-15.11.2024 г.</t>
  </si>
  <si>
    <t>18.11.2024 г.-22.11.2024 г.</t>
  </si>
  <si>
    <t>25.11.2024 г.-29.11.2024 г.</t>
  </si>
  <si>
    <t>02.12.2024 г.-06.12.2024 г.</t>
  </si>
  <si>
    <t>09.12.2024 г.-13.12.2024 г.</t>
  </si>
  <si>
    <t>16.12.2024 г.-20.12.2024 г.</t>
  </si>
  <si>
    <t>23.12.2024 г.-28.12.2024 г.</t>
  </si>
  <si>
    <t>17.12.2024 г.-20.12.2024 г.</t>
  </si>
  <si>
    <t xml:space="preserve"> Д.В. Уткин </t>
  </si>
  <si>
    <t>1а,11,11.1,11.2,12.1,12.2,13,13.,13г,14,14а,15.1,15а,16,17,18,19,20.1,20.2,20.3,21.2,21.2,22,24,25,26.1,27,28,29.1,3.1,3.2,27,29.1,3.1,3.2,30.,31,32,33,34,35.1,35.2,36.1,36.2,39,41,.42,.43,.44,45,.46.,47,48,.49.,5.1,5.2,5а,50,5105253,54,55,57,58,58а,59,1,60,1,60,2,6.1,6.2,61.1,61.2,63,63,64,65,68,69,7,70.2,70.а,71,74,76,78,80а,9.1,9.2</t>
  </si>
  <si>
    <t>1,10,11,12,13,14,15,16,15а,17,19,20,2,21,22,24,25,26,26а,27,28,29,3,30,31,32.1,32.2,34,35,36,37,38,39,40,41,42,43,44,45,46,47,48,48а,54,56,58,6,60,62,64,66,68,7,70,72,74,76,78,8,80,82.1,82.2,84.1,84.2,86.1,86.2,9,</t>
  </si>
  <si>
    <t>1,10,11,12,14.1,14.2,15,16.1,16.2,17,18.2,18а,19,21,2,20.1,21,22а,23,3.1,3.3,4,5,7.1,7.2,8</t>
  </si>
  <si>
    <t>10,11,11а,11.2,12,14.1,14.2,15,16.1,16.2,17,17а,20.1,20.1,22,26,3.1,3.2,3.3,3а,3б,3в,30.1,30.2,36.1,38,6,7,8,8.2,9,10,11,5,6,7,8,9,310,11,05,6,7,8,9</t>
  </si>
  <si>
    <t>1,11,12,13,14,15,16,17,18,19,2,20,22,3,4,5,6,7,8,9</t>
  </si>
  <si>
    <t>1,10а.1,10а.1,10а.2,10б,1,10б.2,10г.1,10г.2,10д.1,10д.2,11,12.1,12.2,12а.1,12а.2,12б.1,12б,2,12в.2,12г.1,12.д.1,12д.2,1314.2,14а.1,14а.2,14а.3,14б.1,14б.2,14в.1,14в.2,14г.1,14г.2,14д.14д.2,15,16.1,16.2,16б.1,16б.2,16в,16д,17,18,18в,18.1,18.2,18а,18б,18г,18д,12а.1,2а.2,2б,2в,2г,20,21,23,24а,25,26,26б,24в,27,28,28б,3,30в,31,31а,31а.2,31и,33,32б,33а,4,4.2,4.1,4.а.1,4а.2,4а.3,4б.1,4б.2,4в.1,4г,4.5,6.1,6.2,6б.1,6б.2,6в.1,6в.2,7,8.1,8.2,8а.1,8а.2,8б.1,8б.2,8в.1,8в.2,8г,9</t>
  </si>
  <si>
    <t>1а,1б.1,1б.2,10.1,10.2,11.1,11.2,12.1,12.2,13,13.2,14,15,16.1,1.62,16.3,16.4,16.5,16.6,17,19,2,2а,21,23.1,23.4.1,6.2,18.1,18.2,18.3,20.1,20.2,20.3,22.1,22.1,22.3,22.4,22.5,22.6,24</t>
  </si>
  <si>
    <t>10,11,12,13,14.1,14.2,15,16,18.1,18.2,19,19а,2,20,21,23,24,25,26,27,27а,28,29,3,31,32,32а,33,35,36,37,41а,41б,48а,5,50,55.1,55.2,57,6,63.1,63.2,63.3,7,7а,8.1,8.2,8а,8г,9.1</t>
  </si>
  <si>
    <t>11,12,13,14,15,16,17,18,19,2,20,21,22,23,24,25,26,29,3,30,32,33,36,38,4,40,40а,42,44,5,8,9,6</t>
  </si>
  <si>
    <t>с 8-30 до  16 -01</t>
  </si>
  <si>
    <t>10.1,11.1,12.1,12.2,13,13а,14,14.2,15.1,16,17.2,19.2,19.1,20,21.1,21.2,22,23,24,25,26,27,28,29,3.2,30,31,32,32а,33б,33в,34,36,37,39,40,42,42а,43,44,44.2,44а,45,46,47.2,47.1,48,49,5б,5а,5в,50,51,52,53,54,55,57.2,58.2,59,6,60,61,62,63,64,65,66,67,68.1,68.2,69,69а,7,70.1,70.2,71,71а,73а,75,77,79.1,79.2,8,81,2,87,9</t>
  </si>
  <si>
    <t>1,10,,2,11,12.1,12.2,13,14,15,16,17,18.1,18.2,18б.1,18б.2,19 а,20,21,22,22а,23а.1,23а.2,24.1,24.2,25,26,27,29,3,31,33,33а,4,5,6,7,8,9.26а</t>
  </si>
  <si>
    <t>2.1,2.3,2.7,2.9,3.3,5.6.1,6.3,6.4,8.1,</t>
  </si>
  <si>
    <t>,3.1,3.2,17,30.1,30.2,31,31а,31б,31а32,34.1,34.2,36.1,36.2,36а,38,4,4а,10.1,41.2,42,44,46,48,5,50.1,7,8.1,8.2,9,9а,</t>
  </si>
  <si>
    <t>10.3,10.2,12,14,14а,18,19а.6,2а,20,20а,20б.1,20в,21,22,22а,23,25,26,26а,27,28,29,3,30.1,3.2,,3031,31а,32.1,32.2,33,34,35,35а,36,37,38,4,40.1,40.2,42,44,5,5а,6.1,6.2,7.1,7.2,8,8а,9,9.1,9а</t>
  </si>
  <si>
    <t>54.1,54.2,56.1,56.2,58.1,58.2,60.1,60.2,64,65.1,65.2,66,68.1,68.2,69,70.1,70.2,72.1,72.2,72.3,73.1,73.2,75.1,75.2,77,77.1,78.1,79.1,79.2,80.2,80.1,82.1,83.1,83.2,84.1,84.2,85.1,87.2,89.1,89.2,91.1,91.2,93.1,93.2,95.2,95.1,97.1,76,1,70б,54.1,</t>
  </si>
  <si>
    <t>1,11,4,5,8</t>
  </si>
  <si>
    <t>20.05.2024 г.-27.04.2024 г.</t>
  </si>
  <si>
    <t>22.05.2024 г.-27.04.2024 г.</t>
  </si>
  <si>
    <t>22.04.2023г.       27.04.2023 г.</t>
  </si>
  <si>
    <t>20.05.2024-24.05.2024 г.</t>
  </si>
  <si>
    <t>1,12,14,2,3,4,8,</t>
  </si>
  <si>
    <t>09.01.2024 г.</t>
  </si>
  <si>
    <t>54.2,56.1,56.2,58.1,58.2,60.1,60.2,64,65.1,66,68.1,68.2,69,70.1,70.2,73.1,73.2,75.1,75.2,77,77.1,78.1,78.2,79.1,79.2,80.2,80.1,81.1,81.2,82.1,83.1,83.2,84.1,84.2,85.1,85.2,87.1,87.2,89.1,89.2,91.1,91.2,93.1,93.2,95.2,95.1,97.2,97.1</t>
  </si>
  <si>
    <t>10.01.2024 г-12.01.2024</t>
  </si>
  <si>
    <t>1,10,101,102,103,11.1,11.2,,12,14,15,16,17,18,19,20,22,23,25,,26,27,28,29,3,30,31,32,33,35,36,38,39,4,40,41,42,43,44,45,46,47,48,49,50,51,53,54,55,59,6,61,63,67,69,7,71,72,75,77,79,8,81,83,,,85,87,9,91.1,91.2,93,97,99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</si>
</sst>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9]General"/>
    <numFmt numFmtId="165" formatCode="[$-419]0"/>
    <numFmt numFmtId="166" formatCode="#,##0.00&quot; &quot;[$руб.-419];[Red]&quot;-&quot;#,##0.00&quot; &quot;[$руб.-419]"/>
  </numFmts>
  <fonts count="18">
    <font>
      <sz val="11"/>
      <color rgb="FF000000"/>
      <name val="Arial1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FFFFFF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1"/>
      <charset val="204"/>
    </font>
    <font>
      <b/>
      <sz val="11"/>
      <color rgb="FF000000"/>
      <name val="Times New Roman"/>
      <family val="1"/>
      <charset val="204"/>
    </font>
    <font>
      <sz val="8"/>
      <name val="Arial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121">
    <xf numFmtId="0" fontId="0" fillId="0" borderId="0" xfId="0"/>
    <xf numFmtId="164" fontId="1" fillId="0" borderId="0" xfId="1"/>
    <xf numFmtId="164" fontId="4" fillId="0" borderId="0" xfId="1" applyFont="1" applyAlignment="1">
      <alignment horizontal="center" vertical="center" wrapText="1"/>
    </xf>
    <xf numFmtId="164" fontId="5" fillId="0" borderId="0" xfId="1" applyFont="1" applyAlignment="1">
      <alignment horizontal="center" vertical="center" wrapText="1"/>
    </xf>
    <xf numFmtId="164" fontId="4" fillId="0" borderId="0" xfId="1" applyFont="1" applyAlignment="1">
      <alignment vertical="center"/>
    </xf>
    <xf numFmtId="164" fontId="5" fillId="0" borderId="1" xfId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/>
    </xf>
    <xf numFmtId="164" fontId="5" fillId="0" borderId="2" xfId="1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164" fontId="5" fillId="0" borderId="3" xfId="1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164" fontId="4" fillId="2" borderId="4" xfId="1" applyFont="1" applyFill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 wrapText="1"/>
    </xf>
    <xf numFmtId="164" fontId="4" fillId="2" borderId="3" xfId="1" applyFont="1" applyFill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164" fontId="7" fillId="2" borderId="1" xfId="1" applyFont="1" applyFill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 wrapText="1"/>
    </xf>
    <xf numFmtId="164" fontId="4" fillId="2" borderId="2" xfId="1" applyFont="1" applyFill="1" applyBorder="1" applyAlignment="1">
      <alignment horizontal="center" vertical="center"/>
    </xf>
    <xf numFmtId="164" fontId="4" fillId="2" borderId="2" xfId="1" applyFont="1" applyFill="1" applyBorder="1" applyAlignment="1">
      <alignment horizontal="center" vertical="center" wrapText="1"/>
    </xf>
    <xf numFmtId="164" fontId="5" fillId="0" borderId="6" xfId="1" applyFont="1" applyBorder="1" applyAlignment="1">
      <alignment horizontal="center" vertical="center" wrapText="1"/>
    </xf>
    <xf numFmtId="164" fontId="5" fillId="0" borderId="7" xfId="1" applyFont="1" applyBorder="1" applyAlignment="1">
      <alignment horizontal="center" vertical="center" wrapText="1"/>
    </xf>
    <xf numFmtId="164" fontId="5" fillId="0" borderId="8" xfId="1" applyFont="1" applyBorder="1" applyAlignment="1">
      <alignment horizontal="center" vertical="center" wrapText="1"/>
    </xf>
    <xf numFmtId="164" fontId="9" fillId="2" borderId="1" xfId="1" applyFont="1" applyFill="1" applyBorder="1" applyAlignment="1">
      <alignment horizontal="center" vertical="center" wrapText="1"/>
    </xf>
    <xf numFmtId="164" fontId="4" fillId="2" borderId="9" xfId="1" applyFont="1" applyFill="1" applyBorder="1" applyAlignment="1">
      <alignment horizontal="center" vertical="center"/>
    </xf>
    <xf numFmtId="164" fontId="4" fillId="2" borderId="9" xfId="1" applyFont="1" applyFill="1" applyBorder="1" applyAlignment="1">
      <alignment horizontal="center" vertical="center" wrapText="1"/>
    </xf>
    <xf numFmtId="164" fontId="4" fillId="2" borderId="8" xfId="1" applyFont="1" applyFill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4" fontId="5" fillId="0" borderId="9" xfId="1" applyFont="1" applyBorder="1" applyAlignment="1">
      <alignment horizontal="center" vertical="center" wrapText="1"/>
    </xf>
    <xf numFmtId="164" fontId="4" fillId="0" borderId="0" xfId="1" applyFont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5" fillId="0" borderId="0" xfId="1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4" fillId="2" borderId="3" xfId="1" applyFont="1" applyFill="1" applyBorder="1" applyAlignment="1">
      <alignment horizontal="left" vertical="center" wrapText="1"/>
    </xf>
    <xf numFmtId="164" fontId="13" fillId="0" borderId="1" xfId="1" applyFont="1" applyBorder="1" applyAlignment="1">
      <alignment horizontal="center" vertical="center" wrapText="1"/>
    </xf>
    <xf numFmtId="164" fontId="4" fillId="0" borderId="9" xfId="1" applyFont="1" applyBorder="1" applyAlignment="1">
      <alignment horizontal="center" vertical="center" wrapText="1"/>
    </xf>
    <xf numFmtId="164" fontId="4" fillId="0" borderId="11" xfId="1" applyFont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left" vertical="center" wrapText="1"/>
    </xf>
    <xf numFmtId="164" fontId="4" fillId="0" borderId="12" xfId="1" applyFont="1" applyBorder="1" applyAlignment="1">
      <alignment horizontal="center" vertical="center" wrapText="1"/>
    </xf>
    <xf numFmtId="164" fontId="4" fillId="0" borderId="10" xfId="1" applyFont="1" applyBorder="1" applyAlignment="1">
      <alignment horizontal="center" vertical="center" wrapText="1"/>
    </xf>
    <xf numFmtId="164" fontId="4" fillId="0" borderId="8" xfId="1" applyFont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 wrapText="1"/>
    </xf>
    <xf numFmtId="165" fontId="5" fillId="0" borderId="13" xfId="1" applyNumberFormat="1" applyFont="1" applyBorder="1" applyAlignment="1">
      <alignment horizontal="center" vertical="center" wrapText="1"/>
    </xf>
    <xf numFmtId="164" fontId="5" fillId="0" borderId="14" xfId="1" applyFont="1" applyBorder="1" applyAlignment="1">
      <alignment horizontal="center" vertical="center" wrapText="1"/>
    </xf>
    <xf numFmtId="164" fontId="15" fillId="2" borderId="1" xfId="1" applyFont="1" applyFill="1" applyBorder="1" applyAlignment="1">
      <alignment horizontal="center" vertical="center" wrapText="1"/>
    </xf>
    <xf numFmtId="164" fontId="4" fillId="0" borderId="4" xfId="1" applyFont="1" applyBorder="1" applyAlignment="1">
      <alignment horizontal="center" vertical="center" wrapText="1"/>
    </xf>
    <xf numFmtId="164" fontId="4" fillId="0" borderId="3" xfId="1" applyFont="1" applyBorder="1" applyAlignment="1">
      <alignment horizontal="left" vertical="center" wrapText="1"/>
    </xf>
    <xf numFmtId="164" fontId="4" fillId="0" borderId="1" xfId="1" applyFont="1" applyBorder="1" applyAlignment="1">
      <alignment horizontal="left" vertical="center" wrapText="1"/>
    </xf>
    <xf numFmtId="164" fontId="4" fillId="0" borderId="9" xfId="1" applyFont="1" applyBorder="1" applyAlignment="1">
      <alignment horizontal="left" vertical="center" wrapText="1"/>
    </xf>
    <xf numFmtId="164" fontId="4" fillId="0" borderId="9" xfId="1" applyFont="1" applyBorder="1" applyAlignment="1">
      <alignment horizontal="center" vertical="center"/>
    </xf>
    <xf numFmtId="164" fontId="4" fillId="2" borderId="2" xfId="1" applyFont="1" applyFill="1" applyBorder="1" applyAlignment="1">
      <alignment horizontal="left" vertical="center" wrapText="1"/>
    </xf>
    <xf numFmtId="164" fontId="4" fillId="2" borderId="8" xfId="1" applyFont="1" applyFill="1" applyBorder="1" applyAlignment="1">
      <alignment horizontal="left" vertical="center" wrapText="1"/>
    </xf>
    <xf numFmtId="164" fontId="4" fillId="2" borderId="11" xfId="1" applyFont="1" applyFill="1" applyBorder="1" applyAlignment="1">
      <alignment horizontal="center" vertical="center"/>
    </xf>
    <xf numFmtId="164" fontId="16" fillId="2" borderId="1" xfId="1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left" vertical="center" wrapText="1"/>
    </xf>
    <xf numFmtId="164" fontId="4" fillId="2" borderId="3" xfId="1" applyFont="1" applyFill="1" applyBorder="1" applyAlignment="1">
      <alignment vertical="center" wrapText="1"/>
    </xf>
    <xf numFmtId="164" fontId="4" fillId="0" borderId="1" xfId="1" applyFont="1" applyBorder="1" applyAlignment="1">
      <alignment horizontal="left" vertical="top" wrapText="1"/>
    </xf>
    <xf numFmtId="164" fontId="4" fillId="0" borderId="1" xfId="1" applyFont="1" applyBorder="1" applyAlignment="1">
      <alignment vertical="center"/>
    </xf>
    <xf numFmtId="164" fontId="4" fillId="2" borderId="1" xfId="1" applyFont="1" applyFill="1" applyBorder="1" applyAlignment="1">
      <alignment vertical="center" wrapText="1"/>
    </xf>
    <xf numFmtId="164" fontId="5" fillId="0" borderId="11" xfId="1" applyFont="1" applyBorder="1" applyAlignment="1">
      <alignment horizontal="center" vertical="center" wrapText="1"/>
    </xf>
    <xf numFmtId="164" fontId="4" fillId="2" borderId="8" xfId="1" applyFont="1" applyFill="1" applyBorder="1" applyAlignment="1">
      <alignment horizontal="center" vertical="center"/>
    </xf>
    <xf numFmtId="164" fontId="4" fillId="2" borderId="11" xfId="1" applyFont="1" applyFill="1" applyBorder="1" applyAlignment="1">
      <alignment horizontal="center" vertical="center" wrapText="1"/>
    </xf>
    <xf numFmtId="164" fontId="4" fillId="0" borderId="2" xfId="1" applyFont="1" applyBorder="1" applyAlignment="1">
      <alignment horizontal="left" vertical="center" wrapText="1"/>
    </xf>
    <xf numFmtId="164" fontId="4" fillId="0" borderId="11" xfId="1" applyFont="1" applyBorder="1" applyAlignment="1">
      <alignment horizontal="left" vertical="center" wrapText="1"/>
    </xf>
    <xf numFmtId="164" fontId="5" fillId="0" borderId="4" xfId="1" applyFont="1" applyBorder="1" applyAlignment="1">
      <alignment horizontal="center" vertical="center" wrapText="1"/>
    </xf>
    <xf numFmtId="0" fontId="4" fillId="2" borderId="11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164" fontId="5" fillId="0" borderId="0" xfId="1" applyFont="1" applyAlignment="1">
      <alignment horizontal="center" vertical="center"/>
    </xf>
    <xf numFmtId="164" fontId="4" fillId="0" borderId="0" xfId="1" applyFont="1" applyAlignment="1">
      <alignment horizontal="center" vertical="center" wrapText="1"/>
    </xf>
    <xf numFmtId="164" fontId="5" fillId="0" borderId="9" xfId="1" applyFont="1" applyBorder="1" applyAlignment="1">
      <alignment horizontal="left" vertical="center" wrapText="1"/>
    </xf>
    <xf numFmtId="164" fontId="5" fillId="0" borderId="14" xfId="1" applyFont="1" applyBorder="1" applyAlignment="1">
      <alignment horizontal="left" vertical="center" wrapText="1"/>
    </xf>
    <xf numFmtId="164" fontId="5" fillId="0" borderId="3" xfId="1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64" fontId="5" fillId="0" borderId="15" xfId="1" applyFont="1" applyBorder="1" applyAlignment="1">
      <alignment horizontal="center" vertical="center" wrapText="1"/>
    </xf>
    <xf numFmtId="164" fontId="5" fillId="0" borderId="16" xfId="1" applyFont="1" applyBorder="1" applyAlignment="1">
      <alignment horizontal="center" vertical="center" wrapText="1"/>
    </xf>
    <xf numFmtId="164" fontId="5" fillId="0" borderId="0" xfId="1" applyFont="1" applyAlignment="1">
      <alignment horizontal="left" vertical="center" wrapText="1"/>
    </xf>
    <xf numFmtId="164" fontId="5" fillId="0" borderId="1" xfId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164" fontId="5" fillId="0" borderId="8" xfId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top" wrapText="1"/>
    </xf>
    <xf numFmtId="164" fontId="5" fillId="0" borderId="8" xfId="1" applyFont="1" applyBorder="1" applyAlignment="1">
      <alignment horizontal="center" vertical="top" wrapText="1"/>
    </xf>
    <xf numFmtId="164" fontId="5" fillId="0" borderId="1" xfId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5" fillId="0" borderId="9" xfId="1" applyFont="1" applyBorder="1" applyAlignment="1">
      <alignment horizontal="center" vertical="center" wrapText="1"/>
    </xf>
    <xf numFmtId="164" fontId="5" fillId="0" borderId="14" xfId="1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6" fillId="2" borderId="9" xfId="1" applyFont="1" applyFill="1" applyBorder="1" applyAlignment="1">
      <alignment horizontal="center" vertical="center" wrapText="1"/>
    </xf>
    <xf numFmtId="164" fontId="16" fillId="2" borderId="14" xfId="1" applyFont="1" applyFill="1" applyBorder="1" applyAlignment="1">
      <alignment horizontal="center" vertical="center" wrapText="1"/>
    </xf>
    <xf numFmtId="164" fontId="16" fillId="2" borderId="3" xfId="1" applyFont="1" applyFill="1" applyBorder="1" applyAlignment="1">
      <alignment horizontal="center" vertical="center" wrapText="1"/>
    </xf>
    <xf numFmtId="164" fontId="15" fillId="2" borderId="9" xfId="1" applyFont="1" applyFill="1" applyBorder="1" applyAlignment="1">
      <alignment horizontal="center" vertical="center" wrapText="1"/>
    </xf>
    <xf numFmtId="164" fontId="15" fillId="2" borderId="14" xfId="1" applyFont="1" applyFill="1" applyBorder="1" applyAlignment="1">
      <alignment horizontal="center" vertical="center" wrapText="1"/>
    </xf>
    <xf numFmtId="164" fontId="15" fillId="2" borderId="3" xfId="1" applyFont="1" applyFill="1" applyBorder="1" applyAlignment="1">
      <alignment horizontal="center" vertical="center" wrapText="1"/>
    </xf>
    <xf numFmtId="164" fontId="5" fillId="0" borderId="3" xfId="1" applyFont="1" applyBorder="1" applyAlignment="1">
      <alignment horizontal="center" vertical="center" wrapText="1"/>
    </xf>
    <xf numFmtId="164" fontId="5" fillId="0" borderId="11" xfId="1" applyFont="1" applyBorder="1" applyAlignment="1">
      <alignment horizontal="center" vertical="center" wrapText="1"/>
    </xf>
    <xf numFmtId="164" fontId="5" fillId="0" borderId="0" xfId="1" applyFont="1" applyAlignment="1">
      <alignment horizontal="center" vertical="center" wrapText="1"/>
    </xf>
    <xf numFmtId="164" fontId="4" fillId="0" borderId="0" xfId="1" applyFont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Border="1"/>
    <xf numFmtId="0" fontId="17" fillId="0" borderId="1" xfId="0" applyFont="1" applyBorder="1" applyAlignment="1">
      <alignment horizontal="center" vertic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42">
    <dxf>
      <font>
        <strike val="0"/>
        <outline val="0"/>
        <shadow val="0"/>
        <u val="none"/>
        <vertAlign val="baseline"/>
        <sz val="10"/>
        <charset val="204"/>
      </font>
    </dxf>
    <dxf>
      <font>
        <strike val="0"/>
        <outline val="0"/>
        <shadow val="0"/>
        <u val="none"/>
        <vertAlign val="baseline"/>
        <sz val="10"/>
        <charset val="204"/>
      </font>
    </dxf>
    <dxf>
      <font>
        <strike val="0"/>
        <outline val="0"/>
        <shadow val="0"/>
        <u val="none"/>
        <vertAlign val="baseline"/>
        <sz val="10"/>
        <charset val="204"/>
      </font>
    </dxf>
    <dxf>
      <font>
        <strike val="0"/>
        <outline val="0"/>
        <shadow val="0"/>
        <u val="none"/>
        <vertAlign val="baseline"/>
        <sz val="10"/>
        <charset val="204"/>
      </font>
    </dxf>
    <dxf>
      <font>
        <strike val="0"/>
        <outline val="0"/>
        <shadow val="0"/>
        <u val="none"/>
        <vertAlign val="baseline"/>
        <sz val="10"/>
        <charset val="204"/>
      </font>
    </dxf>
    <dxf>
      <font>
        <strike val="0"/>
        <outline val="0"/>
        <shadow val="0"/>
        <u val="none"/>
        <vertAlign val="baseline"/>
        <sz val="10"/>
        <charset val="20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charset val="204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charset val="204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charset val="204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harset val="204"/>
      </font>
    </dxf>
    <dxf>
      <font>
        <strike val="0"/>
        <outline val="0"/>
        <shadow val="0"/>
        <u val="none"/>
        <vertAlign val="baseline"/>
        <sz val="10"/>
        <charset val="204"/>
      </font>
    </dxf>
    <dxf>
      <font>
        <strike val="0"/>
        <outline val="0"/>
        <shadow val="0"/>
        <u val="none"/>
        <vertAlign val="baseline"/>
        <sz val="10"/>
        <charset val="204"/>
      </font>
    </dxf>
    <dxf>
      <font>
        <strike val="0"/>
        <outline val="0"/>
        <shadow val="0"/>
        <u val="none"/>
        <vertAlign val="baseline"/>
        <sz val="10"/>
        <charset val="204"/>
      </font>
    </dxf>
    <dxf>
      <font>
        <strike val="0"/>
        <outline val="0"/>
        <shadow val="0"/>
        <u val="none"/>
        <vertAlign val="baseline"/>
        <sz val="10"/>
        <charset val="204"/>
      </font>
    </dxf>
    <dxf>
      <font>
        <strike val="0"/>
        <outline val="0"/>
        <shadow val="0"/>
        <u val="none"/>
        <vertAlign val="baseline"/>
        <sz val="10"/>
        <charset val="204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harset val="204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harset val="204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harset val="204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harset val="204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harset val="204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charset val="204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charset val="204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charset val="204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harset val="204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harset val="204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harset val="204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harset val="204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harset val="204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harset val="204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harset val="204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harset val="204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harset val="204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harset val="204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harset val="204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charset val="204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charset val="204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charset val="204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harset val="204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harset val="204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harset val="204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harset val="204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harset val="204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__xlnm._FilterDatabase_4" displayName="__xlnm._FilterDatabase_4" ref="A13:L82" totalsRowShown="0" headerRowDxfId="41" dataDxfId="40">
  <tableColumns count="12">
    <tableColumn id="1" xr3:uid="{00000000-0010-0000-0300-000001000000}" name="Столбец1" dataDxfId="39"/>
    <tableColumn id="2" xr3:uid="{00000000-0010-0000-0300-000002000000}" name="Столбец2" dataDxfId="38"/>
    <tableColumn id="3" xr3:uid="{00000000-0010-0000-0300-000003000000}" name="Столбец3" dataDxfId="37"/>
    <tableColumn id="12" xr3:uid="{29350D91-9A25-4B38-8F42-E4F314917984}" name="Индивидуальный жилой дом (частный сектор)" dataDxfId="36" dataCellStyle="Excel Built-in Normal"/>
    <tableColumn id="11" xr3:uid="{AFEDF986-0064-472F-96C2-26C5AB99F33B}" name="Столбец33" dataDxfId="35" dataCellStyle="Excel Built-in Normal"/>
    <tableColumn id="10" xr3:uid="{CE3B92EC-8079-4495-8D90-1AA171E012F3}" name="Столбец32" dataDxfId="34" dataCellStyle="Excel Built-in Normal"/>
    <tableColumn id="4" xr3:uid="{00000000-0010-0000-0300-000004000000}" name="Столбец4" dataDxfId="33"/>
    <tableColumn id="5" xr3:uid="{00000000-0010-0000-0300-000005000000}" name="Столбец5" dataDxfId="32"/>
    <tableColumn id="6" xr3:uid="{00000000-0010-0000-0300-000006000000}" name="Столбец6" dataDxfId="31"/>
    <tableColumn id="7" xr3:uid="{00000000-0010-0000-0300-000007000000}" name="Столбец7" dataDxfId="30"/>
    <tableColumn id="8" xr3:uid="{00000000-0010-0000-0300-000008000000}" name="Столбец8" dataDxfId="29"/>
    <tableColumn id="9" xr3:uid="{00000000-0010-0000-0300-000009000000}" name="Столбец9" dataDxfId="2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__xlnm._FilterDatabase_6" displayName="__xlnm._FilterDatabase_6" ref="A13:L59" totalsRowShown="0" headerRowDxfId="27" dataDxfId="26">
  <tableColumns count="12">
    <tableColumn id="1" xr3:uid="{00000000-0010-0000-0400-000001000000}" name="Столбец1" dataDxfId="25"/>
    <tableColumn id="2" xr3:uid="{00000000-0010-0000-0400-000002000000}" name="Столбец2" dataDxfId="24"/>
    <tableColumn id="3" xr3:uid="{00000000-0010-0000-0400-000003000000}" name="Столбец3" dataDxfId="23"/>
    <tableColumn id="11" xr3:uid="{F7B1EFB7-2089-4F0C-A5AA-FBE3190ACBE5}" name="Индивидуальный жилой дом (частный сектор) " dataDxfId="22" dataCellStyle="Excel Built-in Normal"/>
    <tableColumn id="12" xr3:uid="{5270D6ED-2CBB-4DAD-884D-FE9009F72FFC}" name="Столбец34" dataDxfId="21" dataCellStyle="Excel Built-in Normal"/>
    <tableColumn id="10" xr3:uid="{B8805570-80D0-453C-974A-64581816D502}" name="Столбец32" dataDxfId="20" dataCellStyle="Excel Built-in Normal"/>
    <tableColumn id="4" xr3:uid="{00000000-0010-0000-0400-000004000000}" name="Столбец4" dataDxfId="19"/>
    <tableColumn id="5" xr3:uid="{00000000-0010-0000-0400-000005000000}" name="Столбец5" dataDxfId="18"/>
    <tableColumn id="6" xr3:uid="{00000000-0010-0000-0400-000006000000}" name="Столбец6" dataDxfId="17"/>
    <tableColumn id="7" xr3:uid="{00000000-0010-0000-0400-000007000000}" name="Столбец7" dataDxfId="16"/>
    <tableColumn id="8" xr3:uid="{00000000-0010-0000-0400-000008000000}" name="Столбец8" dataDxfId="15"/>
    <tableColumn id="9" xr3:uid="{00000000-0010-0000-0400-000009000000}" name="Столбец9" dataDxfId="1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__xlnm._FilterDatabase_10" displayName="__xlnm._FilterDatabase_10" ref="A13:L49" totalsRowShown="0" headerRowDxfId="13" dataDxfId="12">
  <tableColumns count="12">
    <tableColumn id="1" xr3:uid="{00000000-0010-0000-0700-000001000000}" name="Столбец1" dataDxfId="11"/>
    <tableColumn id="2" xr3:uid="{00000000-0010-0000-0700-000002000000}" name="Столбец2" dataDxfId="10"/>
    <tableColumn id="3" xr3:uid="{00000000-0010-0000-0700-000003000000}" name="Столбец3" dataDxfId="9"/>
    <tableColumn id="11" xr3:uid="{80C6D034-77EA-4E36-B158-99725138BAD0}" name="Индивидуальный жилой дом (частный сектор)" dataDxfId="8" dataCellStyle="Excel Built-in Normal"/>
    <tableColumn id="12" xr3:uid="{E10F55C3-B4EB-40B5-9402-A7CFD347F89A}" name="Столбец34" dataDxfId="7" dataCellStyle="Excel Built-in Normal"/>
    <tableColumn id="10" xr3:uid="{31FE077A-23B0-433A-963B-623255DD11E2}" name="Столбец32" dataDxfId="6" dataCellStyle="Excel Built-in Normal"/>
    <tableColumn id="4" xr3:uid="{00000000-0010-0000-0700-000004000000}" name="Столбец4" dataDxfId="5"/>
    <tableColumn id="5" xr3:uid="{00000000-0010-0000-0700-000005000000}" name="Столбец5" dataDxfId="4"/>
    <tableColumn id="6" xr3:uid="{00000000-0010-0000-0700-000006000000}" name="Столбец6" dataDxfId="3"/>
    <tableColumn id="7" xr3:uid="{00000000-0010-0000-0700-000007000000}" name="Столбец7" dataDxfId="2"/>
    <tableColumn id="8" xr3:uid="{00000000-0010-0000-0700-000008000000}" name="Столбец8" dataDxfId="1"/>
    <tableColumn id="9" xr3:uid="{00000000-0010-0000-0700-000009000000}" name="Столбец9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"/>
  <sheetViews>
    <sheetView workbookViewId="0"/>
  </sheetViews>
  <sheetFormatPr defaultRowHeight="15"/>
  <cols>
    <col min="1" max="1023" width="8.375" style="1" customWidth="1"/>
    <col min="1024" max="1024" width="9" style="1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Y93"/>
  <sheetViews>
    <sheetView topLeftCell="A40" workbookViewId="0">
      <selection activeCell="M17" sqref="M17"/>
    </sheetView>
  </sheetViews>
  <sheetFormatPr defaultRowHeight="12.75" customHeight="1"/>
  <cols>
    <col min="1" max="1" width="4.625" style="2" customWidth="1"/>
    <col min="2" max="3" width="20.875" style="2" customWidth="1"/>
    <col min="4" max="4" width="51.5" style="2" customWidth="1"/>
    <col min="5" max="5" width="10.25" style="2" customWidth="1"/>
    <col min="6" max="6" width="12.5" style="2" customWidth="1"/>
    <col min="7" max="8" width="7.125" style="2" customWidth="1"/>
    <col min="9" max="9" width="7.75" style="2" customWidth="1"/>
    <col min="10" max="10" width="8.25" style="2" customWidth="1"/>
    <col min="11" max="11" width="11.125" style="2" customWidth="1"/>
    <col min="12" max="12" width="8.5" style="2" customWidth="1"/>
    <col min="13" max="13" width="25.625" style="36" customWidth="1"/>
    <col min="14" max="1013" width="8.5" style="36" customWidth="1"/>
    <col min="1014" max="1014" width="9" style="40" customWidth="1"/>
    <col min="1015" max="16384" width="9" style="40"/>
  </cols>
  <sheetData>
    <row r="1" spans="1:1013">
      <c r="H1" s="83" t="s">
        <v>0</v>
      </c>
      <c r="I1" s="83"/>
      <c r="J1" s="83"/>
      <c r="K1" s="83"/>
      <c r="L1" s="83"/>
      <c r="M1" s="2"/>
      <c r="AKF1" s="40"/>
      <c r="AKG1" s="40"/>
      <c r="AKH1" s="40"/>
      <c r="AKI1" s="40"/>
      <c r="AKJ1" s="40"/>
      <c r="AKK1" s="40"/>
      <c r="AKL1" s="40"/>
      <c r="AKM1" s="40"/>
      <c r="AKN1" s="40"/>
      <c r="AKO1" s="40"/>
      <c r="AKP1" s="40"/>
      <c r="AKQ1" s="40"/>
      <c r="AKR1" s="40"/>
      <c r="AKS1" s="40"/>
      <c r="AKT1" s="40"/>
      <c r="AKU1" s="40"/>
      <c r="AKV1" s="40"/>
      <c r="AKW1" s="40"/>
      <c r="AKX1" s="40"/>
      <c r="AKY1" s="40"/>
      <c r="AKZ1" s="40"/>
      <c r="ALA1" s="40"/>
      <c r="ALB1" s="40"/>
      <c r="ALC1" s="40"/>
      <c r="ALD1" s="40"/>
      <c r="ALE1" s="40"/>
      <c r="ALF1" s="40"/>
      <c r="ALG1" s="40"/>
      <c r="ALH1" s="40"/>
      <c r="ALI1" s="40"/>
      <c r="ALJ1" s="40"/>
      <c r="ALK1" s="40"/>
      <c r="ALL1" s="40"/>
      <c r="ALM1" s="40"/>
      <c r="ALN1" s="40"/>
      <c r="ALO1" s="40"/>
      <c r="ALP1" s="40"/>
      <c r="ALQ1" s="40"/>
      <c r="ALR1" s="40"/>
      <c r="ALS1" s="40"/>
      <c r="ALT1" s="40"/>
      <c r="ALU1" s="40"/>
      <c r="ALV1" s="40"/>
      <c r="ALW1" s="40"/>
      <c r="ALX1" s="40"/>
      <c r="ALY1" s="40"/>
    </row>
    <row r="2" spans="1:1013">
      <c r="H2" s="83" t="s">
        <v>1</v>
      </c>
      <c r="I2" s="83"/>
      <c r="J2" s="83"/>
      <c r="K2" s="83"/>
      <c r="L2" s="83"/>
      <c r="M2" s="2"/>
      <c r="AKF2" s="40"/>
      <c r="AKG2" s="40"/>
      <c r="AKH2" s="40"/>
      <c r="AKI2" s="40"/>
      <c r="AKJ2" s="40"/>
      <c r="AKK2" s="40"/>
      <c r="AKL2" s="40"/>
      <c r="AKM2" s="40"/>
      <c r="AKN2" s="40"/>
      <c r="AKO2" s="40"/>
      <c r="AKP2" s="40"/>
      <c r="AKQ2" s="40"/>
      <c r="AKR2" s="40"/>
      <c r="AKS2" s="40"/>
      <c r="AKT2" s="40"/>
      <c r="AKU2" s="40"/>
      <c r="AKV2" s="40"/>
      <c r="AKW2" s="40"/>
      <c r="AKX2" s="40"/>
      <c r="AKY2" s="40"/>
      <c r="AKZ2" s="40"/>
      <c r="ALA2" s="40"/>
      <c r="ALB2" s="40"/>
      <c r="ALC2" s="40"/>
      <c r="ALD2" s="40"/>
      <c r="ALE2" s="40"/>
      <c r="ALF2" s="40"/>
      <c r="ALG2" s="40"/>
      <c r="ALH2" s="40"/>
      <c r="ALI2" s="40"/>
      <c r="ALJ2" s="40"/>
      <c r="ALK2" s="40"/>
      <c r="ALL2" s="40"/>
      <c r="ALM2" s="40"/>
      <c r="ALN2" s="40"/>
      <c r="ALO2" s="40"/>
      <c r="ALP2" s="40"/>
      <c r="ALQ2" s="40"/>
      <c r="ALR2" s="40"/>
      <c r="ALS2" s="40"/>
      <c r="ALT2" s="40"/>
      <c r="ALU2" s="40"/>
      <c r="ALV2" s="40"/>
      <c r="ALW2" s="40"/>
      <c r="ALX2" s="40"/>
      <c r="ALY2" s="40"/>
    </row>
    <row r="3" spans="1:1013">
      <c r="H3" s="83" t="s">
        <v>386</v>
      </c>
      <c r="I3" s="83"/>
      <c r="J3" s="83"/>
      <c r="K3" s="83"/>
      <c r="L3" s="83"/>
      <c r="M3" s="2"/>
      <c r="AKF3" s="40"/>
      <c r="AKG3" s="40"/>
      <c r="AKH3" s="40"/>
      <c r="AKI3" s="40"/>
      <c r="AKJ3" s="40"/>
      <c r="AKK3" s="40"/>
      <c r="AKL3" s="40"/>
      <c r="AKM3" s="40"/>
      <c r="AKN3" s="40"/>
      <c r="AKO3" s="40"/>
      <c r="AKP3" s="40"/>
      <c r="AKQ3" s="40"/>
      <c r="AKR3" s="40"/>
      <c r="AKS3" s="40"/>
      <c r="AKT3" s="40"/>
      <c r="AKU3" s="40"/>
      <c r="AKV3" s="40"/>
      <c r="AKW3" s="40"/>
      <c r="AKX3" s="40"/>
      <c r="AKY3" s="40"/>
      <c r="AKZ3" s="40"/>
      <c r="ALA3" s="40"/>
      <c r="ALB3" s="40"/>
      <c r="ALC3" s="40"/>
      <c r="ALD3" s="40"/>
      <c r="ALE3" s="40"/>
      <c r="ALF3" s="40"/>
      <c r="ALG3" s="40"/>
      <c r="ALH3" s="40"/>
      <c r="ALI3" s="40"/>
      <c r="ALJ3" s="40"/>
      <c r="ALK3" s="40"/>
      <c r="ALL3" s="40"/>
      <c r="ALM3" s="40"/>
      <c r="ALN3" s="40"/>
      <c r="ALO3" s="40"/>
      <c r="ALP3" s="40"/>
      <c r="ALQ3" s="40"/>
      <c r="ALR3" s="40"/>
      <c r="ALS3" s="40"/>
      <c r="ALT3" s="40"/>
      <c r="ALU3" s="40"/>
      <c r="ALV3" s="40"/>
      <c r="ALW3" s="40"/>
      <c r="ALX3" s="40"/>
      <c r="ALY3" s="40"/>
    </row>
    <row r="4" spans="1:1013">
      <c r="H4" s="83" t="s">
        <v>387</v>
      </c>
      <c r="I4" s="83"/>
      <c r="J4" s="83"/>
      <c r="K4" s="83"/>
      <c r="L4" s="83"/>
      <c r="M4" s="2"/>
      <c r="AKF4" s="40"/>
      <c r="AKG4" s="40"/>
      <c r="AKH4" s="40"/>
      <c r="AKI4" s="40"/>
      <c r="AKJ4" s="40"/>
      <c r="AKK4" s="40"/>
      <c r="AKL4" s="40"/>
      <c r="AKM4" s="40"/>
      <c r="AKN4" s="40"/>
      <c r="AKO4" s="40"/>
      <c r="AKP4" s="40"/>
      <c r="AKQ4" s="40"/>
      <c r="AKR4" s="40"/>
      <c r="AKS4" s="40"/>
      <c r="AKT4" s="40"/>
      <c r="AKU4" s="40"/>
      <c r="AKV4" s="40"/>
      <c r="AKW4" s="40"/>
      <c r="AKX4" s="40"/>
      <c r="AKY4" s="40"/>
      <c r="AKZ4" s="40"/>
      <c r="ALA4" s="40"/>
      <c r="ALB4" s="40"/>
      <c r="ALC4" s="40"/>
      <c r="ALD4" s="40"/>
      <c r="ALE4" s="40"/>
      <c r="ALF4" s="40"/>
      <c r="ALG4" s="40"/>
      <c r="ALH4" s="40"/>
      <c r="ALI4" s="40"/>
      <c r="ALJ4" s="40"/>
      <c r="ALK4" s="40"/>
      <c r="ALL4" s="40"/>
      <c r="ALM4" s="40"/>
      <c r="ALN4" s="40"/>
      <c r="ALO4" s="40"/>
      <c r="ALP4" s="40"/>
      <c r="ALQ4" s="40"/>
      <c r="ALR4" s="40"/>
      <c r="ALS4" s="40"/>
      <c r="ALT4" s="40"/>
      <c r="ALU4" s="40"/>
      <c r="ALV4" s="40"/>
      <c r="ALW4" s="40"/>
      <c r="ALX4" s="40"/>
      <c r="ALY4" s="40"/>
    </row>
    <row r="5" spans="1:1013">
      <c r="H5" s="83" t="s">
        <v>847</v>
      </c>
      <c r="I5" s="83"/>
      <c r="J5" s="83"/>
      <c r="K5" s="83"/>
      <c r="L5" s="83"/>
      <c r="M5" s="2"/>
      <c r="AKF5" s="40"/>
      <c r="AKG5" s="40"/>
      <c r="AKH5" s="40"/>
      <c r="AKI5" s="40"/>
      <c r="AKJ5" s="40"/>
      <c r="AKK5" s="40"/>
      <c r="AKL5" s="40"/>
      <c r="AKM5" s="40"/>
      <c r="AKN5" s="40"/>
      <c r="AKO5" s="40"/>
      <c r="AKP5" s="40"/>
      <c r="AKQ5" s="40"/>
      <c r="AKR5" s="40"/>
      <c r="AKS5" s="40"/>
      <c r="AKT5" s="40"/>
      <c r="AKU5" s="40"/>
      <c r="AKV5" s="40"/>
      <c r="AKW5" s="40"/>
      <c r="AKX5" s="40"/>
      <c r="AKY5" s="40"/>
      <c r="AKZ5" s="40"/>
      <c r="ALA5" s="40"/>
      <c r="ALB5" s="40"/>
      <c r="ALC5" s="40"/>
      <c r="ALD5" s="40"/>
      <c r="ALE5" s="40"/>
      <c r="ALF5" s="40"/>
      <c r="ALG5" s="40"/>
      <c r="ALH5" s="40"/>
      <c r="ALI5" s="40"/>
      <c r="ALJ5" s="40"/>
      <c r="ALK5" s="40"/>
      <c r="ALL5" s="40"/>
      <c r="ALM5" s="40"/>
      <c r="ALN5" s="40"/>
      <c r="ALO5" s="40"/>
      <c r="ALP5" s="40"/>
      <c r="ALQ5" s="40"/>
      <c r="ALR5" s="40"/>
      <c r="ALS5" s="40"/>
      <c r="ALT5" s="40"/>
      <c r="ALU5" s="40"/>
      <c r="ALV5" s="40"/>
      <c r="ALW5" s="40"/>
      <c r="ALX5" s="40"/>
      <c r="ALY5" s="40"/>
    </row>
    <row r="6" spans="1:1013">
      <c r="H6" s="116"/>
      <c r="I6" s="116"/>
      <c r="J6" s="116"/>
      <c r="K6" s="116"/>
      <c r="L6" s="116"/>
      <c r="M6" s="2"/>
      <c r="AKF6" s="40"/>
      <c r="AKG6" s="40"/>
      <c r="AKH6" s="40"/>
      <c r="AKI6" s="40"/>
      <c r="AKJ6" s="40"/>
      <c r="AKK6" s="40"/>
      <c r="AKL6" s="40"/>
      <c r="AKM6" s="40"/>
      <c r="AKN6" s="40"/>
      <c r="AKO6" s="40"/>
      <c r="AKP6" s="40"/>
      <c r="AKQ6" s="40"/>
      <c r="AKR6" s="40"/>
      <c r="AKS6" s="40"/>
      <c r="AKT6" s="40"/>
      <c r="AKU6" s="40"/>
      <c r="AKV6" s="40"/>
      <c r="AKW6" s="40"/>
      <c r="AKX6" s="40"/>
      <c r="AKY6" s="40"/>
      <c r="AKZ6" s="40"/>
      <c r="ALA6" s="40"/>
      <c r="ALB6" s="40"/>
      <c r="ALC6" s="40"/>
      <c r="ALD6" s="40"/>
      <c r="ALE6" s="40"/>
      <c r="ALF6" s="40"/>
      <c r="ALG6" s="40"/>
      <c r="ALH6" s="40"/>
      <c r="ALI6" s="40"/>
      <c r="ALJ6" s="40"/>
      <c r="ALK6" s="40"/>
      <c r="ALL6" s="40"/>
      <c r="ALM6" s="40"/>
      <c r="ALN6" s="40"/>
      <c r="ALO6" s="40"/>
      <c r="ALP6" s="40"/>
      <c r="ALQ6" s="40"/>
      <c r="ALR6" s="40"/>
      <c r="ALS6" s="40"/>
      <c r="ALT6" s="40"/>
      <c r="ALU6" s="40"/>
      <c r="ALV6" s="40"/>
      <c r="ALW6" s="40"/>
      <c r="ALX6" s="40"/>
      <c r="ALY6" s="40"/>
    </row>
    <row r="7" spans="1:1013">
      <c r="A7" s="82" t="s">
        <v>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2"/>
      <c r="AKF7" s="40"/>
      <c r="AKG7" s="40"/>
      <c r="AKH7" s="40"/>
      <c r="AKI7" s="40"/>
      <c r="AKJ7" s="40"/>
      <c r="AKK7" s="40"/>
      <c r="AKL7" s="40"/>
      <c r="AKM7" s="40"/>
      <c r="AKN7" s="40"/>
      <c r="AKO7" s="40"/>
      <c r="AKP7" s="40"/>
      <c r="AKQ7" s="40"/>
      <c r="AKR7" s="40"/>
      <c r="AKS7" s="40"/>
      <c r="AKT7" s="40"/>
      <c r="AKU7" s="40"/>
      <c r="AKV7" s="40"/>
      <c r="AKW7" s="40"/>
      <c r="AKX7" s="40"/>
      <c r="AKY7" s="40"/>
      <c r="AKZ7" s="40"/>
      <c r="ALA7" s="40"/>
      <c r="ALB7" s="40"/>
      <c r="ALC7" s="40"/>
      <c r="ALD7" s="40"/>
      <c r="ALE7" s="40"/>
      <c r="ALF7" s="40"/>
      <c r="ALG7" s="40"/>
      <c r="ALH7" s="40"/>
      <c r="ALI7" s="40"/>
      <c r="ALJ7" s="40"/>
      <c r="ALK7" s="40"/>
      <c r="ALL7" s="40"/>
      <c r="ALM7" s="40"/>
      <c r="ALN7" s="40"/>
      <c r="ALO7" s="40"/>
      <c r="ALP7" s="40"/>
      <c r="ALQ7" s="40"/>
      <c r="ALR7" s="40"/>
      <c r="ALS7" s="40"/>
      <c r="ALT7" s="40"/>
      <c r="ALU7" s="40"/>
      <c r="ALV7" s="40"/>
      <c r="ALW7" s="40"/>
      <c r="ALX7" s="40"/>
      <c r="ALY7" s="40"/>
    </row>
    <row r="8" spans="1:1013" ht="31.5" customHeight="1">
      <c r="A8" s="92" t="s">
        <v>729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2"/>
      <c r="AKF8" s="40"/>
      <c r="AKG8" s="40"/>
      <c r="AKH8" s="40"/>
      <c r="AKI8" s="40"/>
      <c r="AKJ8" s="40"/>
      <c r="AKK8" s="40"/>
      <c r="AKL8" s="40"/>
      <c r="AKM8" s="40"/>
      <c r="AKN8" s="40"/>
      <c r="AKO8" s="40"/>
      <c r="AKP8" s="40"/>
      <c r="AKQ8" s="40"/>
      <c r="AKR8" s="40"/>
      <c r="AKS8" s="40"/>
      <c r="AKT8" s="40"/>
      <c r="AKU8" s="40"/>
      <c r="AKV8" s="40"/>
      <c r="AKW8" s="40"/>
      <c r="AKX8" s="40"/>
      <c r="AKY8" s="40"/>
      <c r="AKZ8" s="40"/>
      <c r="ALA8" s="40"/>
      <c r="ALB8" s="40"/>
      <c r="ALC8" s="40"/>
      <c r="ALD8" s="40"/>
      <c r="ALE8" s="40"/>
      <c r="ALF8" s="40"/>
      <c r="ALG8" s="40"/>
      <c r="ALH8" s="40"/>
      <c r="ALI8" s="40"/>
      <c r="ALJ8" s="40"/>
      <c r="ALK8" s="40"/>
      <c r="ALL8" s="40"/>
      <c r="ALM8" s="40"/>
      <c r="ALN8" s="40"/>
      <c r="ALO8" s="40"/>
      <c r="ALP8" s="40"/>
      <c r="ALQ8" s="40"/>
      <c r="ALR8" s="40"/>
      <c r="ALS8" s="40"/>
      <c r="ALT8" s="40"/>
      <c r="ALU8" s="40"/>
      <c r="ALV8" s="40"/>
      <c r="ALW8" s="40"/>
      <c r="ALX8" s="40"/>
      <c r="ALY8" s="40"/>
    </row>
    <row r="10" spans="1:1013" ht="26.25" customHeight="1">
      <c r="A10" s="93" t="s">
        <v>3</v>
      </c>
      <c r="B10" s="93" t="s">
        <v>4</v>
      </c>
      <c r="C10" s="93" t="s">
        <v>5</v>
      </c>
      <c r="D10" s="93" t="s">
        <v>7</v>
      </c>
      <c r="E10" s="96" t="s">
        <v>867</v>
      </c>
      <c r="F10" s="96" t="s">
        <v>865</v>
      </c>
      <c r="G10" s="98" t="s">
        <v>6</v>
      </c>
      <c r="H10" s="98"/>
      <c r="I10" s="98"/>
      <c r="J10" s="98"/>
      <c r="K10" s="98"/>
      <c r="L10" s="98"/>
    </row>
    <row r="11" spans="1:1013" ht="42.75" customHeight="1">
      <c r="A11" s="93"/>
      <c r="B11" s="93"/>
      <c r="C11" s="93"/>
      <c r="D11" s="93"/>
      <c r="E11" s="97"/>
      <c r="F11" s="97"/>
      <c r="G11" s="7" t="s">
        <v>8</v>
      </c>
      <c r="H11" s="7" t="s">
        <v>9</v>
      </c>
      <c r="I11" s="7" t="s">
        <v>10</v>
      </c>
      <c r="J11" s="7" t="s">
        <v>11</v>
      </c>
      <c r="K11" s="7" t="s">
        <v>12</v>
      </c>
      <c r="L11" s="5" t="s">
        <v>13</v>
      </c>
    </row>
    <row r="12" spans="1:1013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</row>
    <row r="13" spans="1:1013">
      <c r="A13" s="8"/>
      <c r="B13" s="8"/>
      <c r="C13" s="8"/>
      <c r="D13" s="102" t="s">
        <v>864</v>
      </c>
      <c r="E13" s="103"/>
      <c r="F13" s="113"/>
      <c r="G13" s="8"/>
      <c r="H13" s="8"/>
      <c r="I13" s="8"/>
      <c r="J13" s="8"/>
      <c r="K13" s="8"/>
      <c r="L13" s="8"/>
    </row>
    <row r="14" spans="1:1013" ht="25.5">
      <c r="A14" s="8">
        <v>1</v>
      </c>
      <c r="B14" s="8" t="s">
        <v>140</v>
      </c>
      <c r="C14" s="21" t="s">
        <v>197</v>
      </c>
      <c r="D14" s="50" t="s">
        <v>837</v>
      </c>
      <c r="E14" s="60" t="s">
        <v>923</v>
      </c>
      <c r="F14" s="8" t="s">
        <v>876</v>
      </c>
      <c r="G14" s="21">
        <v>36</v>
      </c>
      <c r="H14" s="21">
        <v>2</v>
      </c>
      <c r="I14" s="21">
        <v>21</v>
      </c>
      <c r="J14" s="21">
        <v>16</v>
      </c>
      <c r="K14" s="21">
        <v>36</v>
      </c>
      <c r="L14" s="22">
        <v>102</v>
      </c>
    </row>
    <row r="15" spans="1:1013" ht="25.5">
      <c r="A15" s="8">
        <v>2</v>
      </c>
      <c r="B15" s="8" t="s">
        <v>140</v>
      </c>
      <c r="C15" s="21" t="s">
        <v>697</v>
      </c>
      <c r="D15" s="50" t="s">
        <v>724</v>
      </c>
      <c r="E15" s="60" t="s">
        <v>923</v>
      </c>
      <c r="F15" s="8" t="s">
        <v>876</v>
      </c>
      <c r="G15" s="21">
        <v>44</v>
      </c>
      <c r="H15" s="21"/>
      <c r="I15" s="21">
        <v>20</v>
      </c>
      <c r="J15" s="21">
        <v>21</v>
      </c>
      <c r="K15" s="21">
        <v>44</v>
      </c>
      <c r="L15" s="22">
        <v>132</v>
      </c>
    </row>
    <row r="16" spans="1:1013" ht="38.25">
      <c r="A16" s="8">
        <v>3</v>
      </c>
      <c r="B16" s="8" t="s">
        <v>140</v>
      </c>
      <c r="C16" s="21" t="s">
        <v>698</v>
      </c>
      <c r="D16" s="50" t="s">
        <v>954</v>
      </c>
      <c r="E16" s="60" t="s">
        <v>923</v>
      </c>
      <c r="F16" s="8" t="s">
        <v>876</v>
      </c>
      <c r="G16" s="21">
        <v>69</v>
      </c>
      <c r="H16" s="21"/>
      <c r="I16" s="21">
        <v>52</v>
      </c>
      <c r="J16" s="21">
        <v>17</v>
      </c>
      <c r="K16" s="21">
        <v>69</v>
      </c>
      <c r="L16" s="22">
        <v>210</v>
      </c>
    </row>
    <row r="17" spans="1:19" ht="63.75">
      <c r="A17" s="8">
        <v>4</v>
      </c>
      <c r="B17" s="8" t="s">
        <v>140</v>
      </c>
      <c r="C17" s="21" t="s">
        <v>577</v>
      </c>
      <c r="D17" s="50" t="s">
        <v>422</v>
      </c>
      <c r="E17" s="60" t="s">
        <v>923</v>
      </c>
      <c r="F17" s="8" t="s">
        <v>876</v>
      </c>
      <c r="G17" s="21">
        <v>88</v>
      </c>
      <c r="H17" s="21">
        <v>53</v>
      </c>
      <c r="I17" s="21">
        <v>76</v>
      </c>
      <c r="J17" s="21">
        <v>14</v>
      </c>
      <c r="K17" s="21">
        <v>88</v>
      </c>
      <c r="L17" s="22">
        <v>264</v>
      </c>
    </row>
    <row r="18" spans="1:19" ht="31.5" customHeight="1">
      <c r="A18" s="8">
        <v>5</v>
      </c>
      <c r="B18" s="8" t="s">
        <v>140</v>
      </c>
      <c r="C18" s="21" t="s">
        <v>699</v>
      </c>
      <c r="D18" s="50" t="s">
        <v>423</v>
      </c>
      <c r="E18" s="60" t="s">
        <v>924</v>
      </c>
      <c r="F18" s="8" t="s">
        <v>876</v>
      </c>
      <c r="G18" s="21">
        <v>47</v>
      </c>
      <c r="H18" s="21">
        <v>1</v>
      </c>
      <c r="I18" s="21">
        <v>42</v>
      </c>
      <c r="J18" s="21">
        <v>9</v>
      </c>
      <c r="K18" s="21">
        <v>47</v>
      </c>
      <c r="L18" s="22">
        <v>141</v>
      </c>
      <c r="M18" s="40"/>
      <c r="N18" s="40"/>
      <c r="O18" s="40"/>
      <c r="P18" s="40"/>
      <c r="Q18" s="40"/>
      <c r="R18" s="40"/>
      <c r="S18" s="40"/>
    </row>
    <row r="19" spans="1:19" ht="22.5" customHeight="1">
      <c r="A19" s="8">
        <v>6</v>
      </c>
      <c r="B19" s="8" t="s">
        <v>140</v>
      </c>
      <c r="C19" s="21" t="s">
        <v>424</v>
      </c>
      <c r="D19" s="50" t="s">
        <v>425</v>
      </c>
      <c r="E19" s="60" t="s">
        <v>924</v>
      </c>
      <c r="F19" s="8" t="s">
        <v>876</v>
      </c>
      <c r="G19" s="21">
        <v>23</v>
      </c>
      <c r="H19" s="21"/>
      <c r="I19" s="21">
        <v>22</v>
      </c>
      <c r="J19" s="21">
        <v>2</v>
      </c>
      <c r="K19" s="21">
        <v>23</v>
      </c>
      <c r="L19" s="22">
        <v>69</v>
      </c>
      <c r="M19" s="40"/>
      <c r="N19" s="40"/>
      <c r="O19" s="40"/>
      <c r="P19" s="40"/>
      <c r="Q19" s="40"/>
      <c r="R19" s="40"/>
      <c r="S19" s="40"/>
    </row>
    <row r="20" spans="1:19" ht="19.5" customHeight="1">
      <c r="A20" s="8">
        <v>7</v>
      </c>
      <c r="B20" s="8" t="s">
        <v>140</v>
      </c>
      <c r="C20" s="21" t="s">
        <v>715</v>
      </c>
      <c r="D20" s="50" t="s">
        <v>426</v>
      </c>
      <c r="E20" s="60" t="s">
        <v>924</v>
      </c>
      <c r="F20" s="8" t="s">
        <v>876</v>
      </c>
      <c r="G20" s="21">
        <v>29</v>
      </c>
      <c r="H20" s="21"/>
      <c r="I20" s="21">
        <v>6</v>
      </c>
      <c r="J20" s="21">
        <v>23</v>
      </c>
      <c r="K20" s="21">
        <v>29</v>
      </c>
      <c r="L20" s="22">
        <v>88</v>
      </c>
      <c r="M20" s="40"/>
      <c r="N20" s="40"/>
      <c r="O20" s="40"/>
      <c r="P20" s="42"/>
      <c r="Q20" s="40"/>
      <c r="R20" s="40"/>
      <c r="S20" s="40"/>
    </row>
    <row r="21" spans="1:19" ht="76.5">
      <c r="A21" s="8">
        <v>8</v>
      </c>
      <c r="B21" s="8" t="s">
        <v>140</v>
      </c>
      <c r="C21" s="21" t="s">
        <v>488</v>
      </c>
      <c r="D21" s="50" t="s">
        <v>826</v>
      </c>
      <c r="E21" s="60" t="s">
        <v>924</v>
      </c>
      <c r="F21" s="8" t="s">
        <v>876</v>
      </c>
      <c r="G21" s="21">
        <v>146</v>
      </c>
      <c r="H21" s="21">
        <v>2</v>
      </c>
      <c r="I21" s="21">
        <v>112</v>
      </c>
      <c r="J21" s="21">
        <v>52</v>
      </c>
      <c r="K21" s="21">
        <v>146</v>
      </c>
      <c r="L21" s="22">
        <v>438</v>
      </c>
      <c r="M21" s="40"/>
      <c r="N21" s="40"/>
      <c r="O21" s="40"/>
      <c r="P21" s="40"/>
      <c r="Q21" s="40"/>
      <c r="R21" s="40"/>
      <c r="S21" s="40"/>
    </row>
    <row r="22" spans="1:19" ht="25.5">
      <c r="A22" s="8">
        <v>9</v>
      </c>
      <c r="B22" s="8" t="s">
        <v>140</v>
      </c>
      <c r="C22" s="21" t="s">
        <v>700</v>
      </c>
      <c r="D22" s="50" t="s">
        <v>771</v>
      </c>
      <c r="E22" s="60" t="s">
        <v>924</v>
      </c>
      <c r="F22" s="8" t="s">
        <v>876</v>
      </c>
      <c r="G22" s="21">
        <v>19</v>
      </c>
      <c r="H22" s="21"/>
      <c r="I22" s="21">
        <v>12</v>
      </c>
      <c r="J22" s="21">
        <v>7</v>
      </c>
      <c r="K22" s="21">
        <v>19</v>
      </c>
      <c r="L22" s="22">
        <v>57</v>
      </c>
      <c r="M22" s="40"/>
      <c r="N22" s="40"/>
      <c r="O22" s="40"/>
      <c r="P22" s="40"/>
      <c r="Q22" s="40"/>
      <c r="R22" s="40"/>
      <c r="S22" s="40"/>
    </row>
    <row r="23" spans="1:19" ht="102">
      <c r="A23" s="8">
        <v>10</v>
      </c>
      <c r="B23" s="8" t="s">
        <v>140</v>
      </c>
      <c r="C23" s="21" t="s">
        <v>414</v>
      </c>
      <c r="D23" s="50" t="s">
        <v>717</v>
      </c>
      <c r="E23" s="60" t="s">
        <v>924</v>
      </c>
      <c r="F23" s="8" t="s">
        <v>876</v>
      </c>
      <c r="G23" s="21">
        <v>200</v>
      </c>
      <c r="H23" s="21">
        <v>47</v>
      </c>
      <c r="I23" s="21">
        <v>150</v>
      </c>
      <c r="J23" s="21">
        <v>81</v>
      </c>
      <c r="K23" s="21">
        <v>200</v>
      </c>
      <c r="L23" s="22">
        <v>600</v>
      </c>
      <c r="M23" s="40"/>
      <c r="N23" s="40"/>
      <c r="O23" s="40"/>
      <c r="P23" s="40"/>
      <c r="Q23" s="40"/>
      <c r="R23" s="40"/>
      <c r="S23" s="40"/>
    </row>
    <row r="24" spans="1:19" ht="38.25">
      <c r="A24" s="8">
        <v>11</v>
      </c>
      <c r="B24" s="21" t="s">
        <v>172</v>
      </c>
      <c r="C24" s="21" t="s">
        <v>701</v>
      </c>
      <c r="D24" s="50" t="s">
        <v>427</v>
      </c>
      <c r="E24" s="60" t="s">
        <v>925</v>
      </c>
      <c r="F24" s="8" t="s">
        <v>876</v>
      </c>
      <c r="G24" s="21">
        <v>74</v>
      </c>
      <c r="H24" s="21"/>
      <c r="I24" s="21">
        <v>70</v>
      </c>
      <c r="J24" s="21">
        <v>4</v>
      </c>
      <c r="K24" s="21">
        <v>74</v>
      </c>
      <c r="L24" s="22">
        <v>222</v>
      </c>
      <c r="M24" s="40"/>
      <c r="N24" s="40"/>
      <c r="O24" s="40"/>
      <c r="P24" s="40"/>
      <c r="Q24" s="40"/>
      <c r="R24" s="40"/>
      <c r="S24" s="40"/>
    </row>
    <row r="25" spans="1:19" ht="30" customHeight="1">
      <c r="A25" s="8">
        <v>12</v>
      </c>
      <c r="B25" s="21" t="s">
        <v>121</v>
      </c>
      <c r="C25" s="21" t="s">
        <v>702</v>
      </c>
      <c r="D25" s="50" t="s">
        <v>800</v>
      </c>
      <c r="E25" s="60" t="s">
        <v>926</v>
      </c>
      <c r="F25" s="8" t="s">
        <v>876</v>
      </c>
      <c r="G25" s="21">
        <v>19</v>
      </c>
      <c r="H25" s="21"/>
      <c r="I25" s="21">
        <v>13</v>
      </c>
      <c r="J25" s="21">
        <v>6</v>
      </c>
      <c r="K25" s="21">
        <v>19</v>
      </c>
      <c r="L25" s="22">
        <v>57</v>
      </c>
      <c r="M25" s="40"/>
      <c r="N25" s="40"/>
      <c r="O25" s="40"/>
      <c r="P25" s="40"/>
      <c r="Q25" s="40"/>
      <c r="R25" s="40"/>
      <c r="S25" s="40"/>
    </row>
    <row r="26" spans="1:19" ht="25.5">
      <c r="A26" s="8">
        <v>13</v>
      </c>
      <c r="B26" s="21" t="s">
        <v>125</v>
      </c>
      <c r="C26" s="21" t="s">
        <v>703</v>
      </c>
      <c r="D26" s="50" t="s">
        <v>720</v>
      </c>
      <c r="E26" s="60" t="s">
        <v>925</v>
      </c>
      <c r="F26" s="8" t="s">
        <v>876</v>
      </c>
      <c r="G26" s="21">
        <v>18</v>
      </c>
      <c r="H26" s="21"/>
      <c r="I26" s="21">
        <v>18</v>
      </c>
      <c r="J26" s="21">
        <v>2</v>
      </c>
      <c r="K26" s="21">
        <v>18</v>
      </c>
      <c r="L26" s="22">
        <v>52</v>
      </c>
      <c r="M26" s="40"/>
      <c r="N26" s="40"/>
      <c r="O26" s="40"/>
      <c r="P26" s="40"/>
      <c r="Q26" s="40"/>
      <c r="R26" s="40"/>
      <c r="S26" s="40"/>
    </row>
    <row r="27" spans="1:19" ht="25.5">
      <c r="A27" s="8">
        <v>14</v>
      </c>
      <c r="B27" s="21" t="s">
        <v>125</v>
      </c>
      <c r="C27" s="21" t="s">
        <v>704</v>
      </c>
      <c r="D27" s="50" t="s">
        <v>773</v>
      </c>
      <c r="E27" s="60" t="s">
        <v>925</v>
      </c>
      <c r="F27" s="8" t="s">
        <v>876</v>
      </c>
      <c r="G27" s="21">
        <v>20</v>
      </c>
      <c r="H27" s="21"/>
      <c r="I27" s="21">
        <v>20</v>
      </c>
      <c r="J27" s="21"/>
      <c r="K27" s="21">
        <v>20</v>
      </c>
      <c r="L27" s="22">
        <v>60</v>
      </c>
      <c r="M27" s="44"/>
      <c r="N27" s="40"/>
      <c r="O27" s="40"/>
      <c r="P27" s="40"/>
      <c r="Q27" s="40"/>
      <c r="R27" s="40"/>
      <c r="S27" s="45"/>
    </row>
    <row r="28" spans="1:19" ht="25.5">
      <c r="A28" s="8">
        <v>15</v>
      </c>
      <c r="B28" s="21" t="s">
        <v>125</v>
      </c>
      <c r="C28" s="21" t="s">
        <v>648</v>
      </c>
      <c r="D28" s="50" t="s">
        <v>802</v>
      </c>
      <c r="E28" s="60" t="s">
        <v>925</v>
      </c>
      <c r="F28" s="8" t="s">
        <v>876</v>
      </c>
      <c r="G28" s="21">
        <v>26</v>
      </c>
      <c r="H28" s="21"/>
      <c r="I28" s="21">
        <v>22</v>
      </c>
      <c r="J28" s="21">
        <v>2</v>
      </c>
      <c r="K28" s="21">
        <v>26</v>
      </c>
      <c r="L28" s="22">
        <v>74</v>
      </c>
      <c r="M28" s="40"/>
      <c r="N28" s="40"/>
      <c r="O28" s="40"/>
      <c r="P28" s="40"/>
      <c r="Q28" s="40"/>
      <c r="R28" s="40"/>
      <c r="S28" s="40"/>
    </row>
    <row r="29" spans="1:19" ht="25.5">
      <c r="A29" s="8">
        <v>16</v>
      </c>
      <c r="B29" s="21" t="s">
        <v>125</v>
      </c>
      <c r="C29" s="21" t="s">
        <v>705</v>
      </c>
      <c r="D29" s="50" t="s">
        <v>803</v>
      </c>
      <c r="E29" s="60" t="s">
        <v>925</v>
      </c>
      <c r="F29" s="8" t="s">
        <v>876</v>
      </c>
      <c r="G29" s="21">
        <v>22</v>
      </c>
      <c r="H29" s="21"/>
      <c r="I29" s="21">
        <v>11</v>
      </c>
      <c r="J29" s="21">
        <v>10</v>
      </c>
      <c r="K29" s="21">
        <v>22</v>
      </c>
      <c r="L29" s="22">
        <v>64</v>
      </c>
      <c r="M29" s="40"/>
      <c r="N29" s="40"/>
      <c r="O29" s="40"/>
      <c r="P29" s="40"/>
      <c r="Q29" s="40"/>
      <c r="R29" s="40"/>
      <c r="S29" s="40"/>
    </row>
    <row r="30" spans="1:19" ht="25.5">
      <c r="A30" s="8">
        <v>17</v>
      </c>
      <c r="B30" s="21" t="s">
        <v>178</v>
      </c>
      <c r="C30" s="21" t="s">
        <v>414</v>
      </c>
      <c r="D30" s="50" t="s">
        <v>775</v>
      </c>
      <c r="E30" s="60" t="s">
        <v>925</v>
      </c>
      <c r="F30" s="8" t="s">
        <v>876</v>
      </c>
      <c r="G30" s="21">
        <v>91</v>
      </c>
      <c r="H30" s="21">
        <v>2</v>
      </c>
      <c r="I30" s="21">
        <v>81</v>
      </c>
      <c r="J30" s="21">
        <v>10</v>
      </c>
      <c r="K30" s="21">
        <v>91</v>
      </c>
      <c r="L30" s="22">
        <v>237</v>
      </c>
      <c r="M30" s="40"/>
      <c r="N30" s="40"/>
      <c r="O30" s="40"/>
      <c r="P30" s="40"/>
      <c r="Q30" s="40"/>
      <c r="R30" s="40"/>
      <c r="S30" s="40"/>
    </row>
    <row r="31" spans="1:19" ht="25.5">
      <c r="A31" s="8">
        <v>18</v>
      </c>
      <c r="B31" s="21" t="s">
        <v>428</v>
      </c>
      <c r="C31" s="21" t="s">
        <v>726</v>
      </c>
      <c r="D31" s="50" t="s">
        <v>727</v>
      </c>
      <c r="E31" s="60" t="s">
        <v>925</v>
      </c>
      <c r="F31" s="8" t="s">
        <v>876</v>
      </c>
      <c r="G31" s="21">
        <v>16</v>
      </c>
      <c r="H31" s="21"/>
      <c r="I31" s="21">
        <v>14</v>
      </c>
      <c r="J31" s="21">
        <v>2</v>
      </c>
      <c r="K31" s="21">
        <v>16</v>
      </c>
      <c r="L31" s="22">
        <v>46</v>
      </c>
      <c r="M31" s="40"/>
      <c r="N31" s="40"/>
      <c r="O31" s="40"/>
      <c r="P31" s="40"/>
      <c r="Q31" s="40"/>
      <c r="R31" s="40"/>
      <c r="S31" s="40"/>
    </row>
    <row r="32" spans="1:19" ht="25.5">
      <c r="A32" s="8">
        <v>19</v>
      </c>
      <c r="B32" s="21" t="s">
        <v>428</v>
      </c>
      <c r="C32" s="21" t="s">
        <v>742</v>
      </c>
      <c r="D32" s="50" t="s">
        <v>743</v>
      </c>
      <c r="E32" s="60" t="s">
        <v>923</v>
      </c>
      <c r="F32" s="8" t="s">
        <v>876</v>
      </c>
      <c r="G32" s="21">
        <v>33</v>
      </c>
      <c r="H32" s="21"/>
      <c r="I32" s="21">
        <v>30</v>
      </c>
      <c r="J32" s="21">
        <v>3</v>
      </c>
      <c r="K32" s="21">
        <v>33</v>
      </c>
      <c r="L32" s="22">
        <v>99</v>
      </c>
      <c r="M32" s="40"/>
      <c r="N32" s="40"/>
      <c r="O32" s="40"/>
      <c r="P32" s="40"/>
      <c r="Q32" s="40"/>
      <c r="R32" s="40"/>
      <c r="S32" s="40"/>
    </row>
    <row r="33" spans="1:19" ht="25.5">
      <c r="A33" s="8">
        <v>20</v>
      </c>
      <c r="B33" s="21" t="s">
        <v>428</v>
      </c>
      <c r="C33" s="21" t="s">
        <v>754</v>
      </c>
      <c r="D33" s="50" t="s">
        <v>767</v>
      </c>
      <c r="E33" s="60" t="s">
        <v>923</v>
      </c>
      <c r="F33" s="8" t="s">
        <v>876</v>
      </c>
      <c r="G33" s="21">
        <v>17</v>
      </c>
      <c r="H33" s="21"/>
      <c r="I33" s="21">
        <v>16</v>
      </c>
      <c r="J33" s="21"/>
      <c r="K33" s="21">
        <v>17</v>
      </c>
      <c r="L33" s="22">
        <v>51</v>
      </c>
      <c r="M33" s="40"/>
      <c r="N33" s="40"/>
      <c r="O33" s="40"/>
      <c r="P33" s="40"/>
      <c r="Q33" s="40"/>
      <c r="R33" s="40"/>
      <c r="S33" s="40"/>
    </row>
    <row r="34" spans="1:19" ht="51">
      <c r="A34" s="8">
        <v>21</v>
      </c>
      <c r="B34" s="21" t="s">
        <v>428</v>
      </c>
      <c r="C34" s="21" t="s">
        <v>706</v>
      </c>
      <c r="D34" s="50" t="s">
        <v>768</v>
      </c>
      <c r="E34" s="60" t="s">
        <v>923</v>
      </c>
      <c r="F34" s="8" t="s">
        <v>876</v>
      </c>
      <c r="G34" s="21">
        <v>25</v>
      </c>
      <c r="H34" s="21"/>
      <c r="I34" s="21">
        <v>20</v>
      </c>
      <c r="J34" s="21">
        <v>6</v>
      </c>
      <c r="K34" s="21">
        <v>25</v>
      </c>
      <c r="L34" s="22">
        <v>75</v>
      </c>
      <c r="M34" s="40"/>
      <c r="N34" s="40"/>
      <c r="O34" s="40"/>
      <c r="P34" s="40"/>
      <c r="Q34" s="40"/>
      <c r="R34" s="40"/>
      <c r="S34" s="40"/>
    </row>
    <row r="35" spans="1:19" ht="25.5">
      <c r="A35" s="8">
        <v>22</v>
      </c>
      <c r="B35" s="21" t="s">
        <v>121</v>
      </c>
      <c r="C35" s="21" t="s">
        <v>475</v>
      </c>
      <c r="D35" s="50" t="s">
        <v>779</v>
      </c>
      <c r="E35" s="60" t="s">
        <v>923</v>
      </c>
      <c r="F35" s="8" t="s">
        <v>876</v>
      </c>
      <c r="G35" s="21">
        <v>8</v>
      </c>
      <c r="H35" s="21"/>
      <c r="I35" s="21">
        <v>8</v>
      </c>
      <c r="J35" s="21"/>
      <c r="K35" s="21">
        <v>8</v>
      </c>
      <c r="L35" s="22">
        <v>24</v>
      </c>
      <c r="M35" s="40"/>
      <c r="N35" s="40"/>
      <c r="O35" s="40"/>
      <c r="P35" s="40"/>
      <c r="Q35" s="40"/>
      <c r="R35" s="40"/>
      <c r="S35" s="40"/>
    </row>
    <row r="36" spans="1:19" ht="25.5">
      <c r="A36" s="8">
        <v>23</v>
      </c>
      <c r="B36" s="21" t="s">
        <v>121</v>
      </c>
      <c r="C36" s="21" t="s">
        <v>148</v>
      </c>
      <c r="D36" s="50" t="s">
        <v>429</v>
      </c>
      <c r="E36" s="60" t="s">
        <v>923</v>
      </c>
      <c r="F36" s="8" t="s">
        <v>876</v>
      </c>
      <c r="G36" s="21">
        <v>26</v>
      </c>
      <c r="H36" s="21"/>
      <c r="I36" s="21">
        <v>20</v>
      </c>
      <c r="J36" s="21">
        <v>6</v>
      </c>
      <c r="K36" s="21">
        <v>26</v>
      </c>
      <c r="L36" s="22">
        <v>78</v>
      </c>
      <c r="M36" s="40"/>
      <c r="N36" s="40"/>
      <c r="O36" s="40"/>
      <c r="P36" s="40"/>
      <c r="Q36" s="40"/>
      <c r="R36" s="40"/>
      <c r="S36" s="40"/>
    </row>
    <row r="37" spans="1:19" ht="25.5">
      <c r="A37" s="8">
        <v>24</v>
      </c>
      <c r="B37" s="21" t="s">
        <v>430</v>
      </c>
      <c r="C37" s="21" t="s">
        <v>197</v>
      </c>
      <c r="D37" s="50" t="s">
        <v>431</v>
      </c>
      <c r="E37" s="60" t="s">
        <v>925</v>
      </c>
      <c r="F37" s="8" t="s">
        <v>876</v>
      </c>
      <c r="G37" s="21">
        <v>1</v>
      </c>
      <c r="H37" s="21"/>
      <c r="I37" s="21"/>
      <c r="J37" s="21"/>
      <c r="K37" s="21"/>
      <c r="L37" s="22"/>
      <c r="M37" s="40"/>
      <c r="N37" s="40"/>
      <c r="O37" s="40"/>
      <c r="P37" s="40"/>
      <c r="Q37" s="40"/>
      <c r="R37" s="40"/>
      <c r="S37" s="40"/>
    </row>
    <row r="38" spans="1:19" ht="25.5">
      <c r="A38" s="8">
        <v>25</v>
      </c>
      <c r="B38" s="21" t="s">
        <v>140</v>
      </c>
      <c r="C38" s="21" t="s">
        <v>707</v>
      </c>
      <c r="D38" s="50" t="s">
        <v>432</v>
      </c>
      <c r="E38" s="60" t="s">
        <v>925</v>
      </c>
      <c r="F38" s="8" t="s">
        <v>876</v>
      </c>
      <c r="G38" s="21">
        <v>6</v>
      </c>
      <c r="H38" s="21"/>
      <c r="I38" s="21">
        <v>5</v>
      </c>
      <c r="J38" s="21"/>
      <c r="K38" s="21">
        <v>6</v>
      </c>
      <c r="L38" s="12">
        <v>15</v>
      </c>
      <c r="M38" s="44"/>
      <c r="N38" s="40"/>
      <c r="O38" s="40"/>
      <c r="P38" s="40"/>
      <c r="Q38" s="40"/>
      <c r="R38" s="40"/>
      <c r="S38" s="40"/>
    </row>
    <row r="39" spans="1:19" ht="25.5">
      <c r="A39" s="8">
        <v>26</v>
      </c>
      <c r="B39" s="21" t="s">
        <v>223</v>
      </c>
      <c r="C39" s="21" t="s">
        <v>677</v>
      </c>
      <c r="D39" s="46" t="s">
        <v>832</v>
      </c>
      <c r="E39" s="60" t="s">
        <v>925</v>
      </c>
      <c r="F39" s="8" t="s">
        <v>876</v>
      </c>
      <c r="G39" s="21">
        <v>12</v>
      </c>
      <c r="H39" s="21"/>
      <c r="I39" s="21">
        <v>11</v>
      </c>
      <c r="J39" s="21"/>
      <c r="K39" s="21">
        <v>12</v>
      </c>
      <c r="L39" s="12">
        <v>34</v>
      </c>
      <c r="M39" s="44"/>
      <c r="N39" s="40"/>
      <c r="O39" s="40"/>
      <c r="P39" s="40"/>
      <c r="Q39" s="40"/>
      <c r="R39" s="40"/>
      <c r="S39" s="40"/>
    </row>
    <row r="40" spans="1:19" ht="25.5">
      <c r="A40" s="8">
        <v>27</v>
      </c>
      <c r="B40" s="21" t="s">
        <v>314</v>
      </c>
      <c r="C40" s="21" t="s">
        <v>708</v>
      </c>
      <c r="D40" s="46" t="s">
        <v>745</v>
      </c>
      <c r="E40" s="60" t="s">
        <v>925</v>
      </c>
      <c r="F40" s="8" t="s">
        <v>876</v>
      </c>
      <c r="G40" s="21">
        <v>10</v>
      </c>
      <c r="H40" s="21"/>
      <c r="I40" s="21">
        <v>5</v>
      </c>
      <c r="J40" s="21"/>
      <c r="K40" s="21">
        <v>10</v>
      </c>
      <c r="L40" s="12">
        <v>27</v>
      </c>
      <c r="M40" s="44"/>
      <c r="N40" s="40"/>
      <c r="O40" s="40"/>
      <c r="P40" s="40"/>
      <c r="Q40" s="40"/>
      <c r="R40" s="40"/>
      <c r="S40" s="40"/>
    </row>
    <row r="41" spans="1:19">
      <c r="A41" s="8"/>
      <c r="B41" s="5"/>
      <c r="C41" s="5" t="s">
        <v>62</v>
      </c>
      <c r="D41" s="5"/>
      <c r="E41" s="5"/>
      <c r="F41" s="5"/>
      <c r="G41" s="5">
        <f>SUM(G14:G40)</f>
        <v>1125</v>
      </c>
      <c r="H41" s="5">
        <f t="shared" ref="H41:L41" si="0">SUM(H14:H40)</f>
        <v>107</v>
      </c>
      <c r="I41" s="5">
        <f t="shared" si="0"/>
        <v>877</v>
      </c>
      <c r="J41" s="5">
        <f t="shared" si="0"/>
        <v>293</v>
      </c>
      <c r="K41" s="5">
        <f t="shared" si="0"/>
        <v>1124</v>
      </c>
      <c r="L41" s="5">
        <f t="shared" si="0"/>
        <v>3316</v>
      </c>
      <c r="M41" s="40"/>
      <c r="N41" s="40"/>
      <c r="O41" s="40"/>
      <c r="P41" s="40"/>
      <c r="Q41" s="40"/>
      <c r="R41" s="40"/>
      <c r="S41" s="40"/>
    </row>
    <row r="42" spans="1:19" ht="12.75" customHeight="1">
      <c r="A42" s="8"/>
      <c r="B42" s="5"/>
      <c r="C42" s="5"/>
      <c r="D42" s="102" t="s">
        <v>866</v>
      </c>
      <c r="E42" s="103"/>
      <c r="F42" s="113"/>
      <c r="G42" s="5"/>
      <c r="H42" s="5"/>
      <c r="I42" s="5"/>
      <c r="J42" s="5"/>
      <c r="K42" s="5"/>
      <c r="L42" s="5"/>
      <c r="M42" s="40"/>
      <c r="N42" s="40"/>
      <c r="O42" s="40"/>
      <c r="P42" s="40"/>
      <c r="Q42" s="40"/>
      <c r="R42" s="40"/>
      <c r="S42" s="40"/>
    </row>
    <row r="43" spans="1:19" ht="25.5">
      <c r="A43" s="8">
        <v>1</v>
      </c>
      <c r="B43" s="21" t="s">
        <v>223</v>
      </c>
      <c r="C43" s="21" t="s">
        <v>677</v>
      </c>
      <c r="D43" s="20" t="s">
        <v>95</v>
      </c>
      <c r="E43" s="60" t="s">
        <v>923</v>
      </c>
      <c r="F43" s="8" t="s">
        <v>876</v>
      </c>
      <c r="G43" s="21">
        <v>11</v>
      </c>
      <c r="H43" s="21"/>
      <c r="I43" s="21">
        <v>11</v>
      </c>
      <c r="J43" s="21"/>
      <c r="K43" s="21">
        <v>11</v>
      </c>
      <c r="L43" s="12">
        <v>33</v>
      </c>
      <c r="M43" s="40"/>
      <c r="N43" s="40"/>
      <c r="O43" s="40"/>
      <c r="P43" s="40"/>
      <c r="Q43" s="40"/>
      <c r="R43" s="40"/>
      <c r="S43" s="40"/>
    </row>
    <row r="44" spans="1:19" ht="27.75" customHeight="1">
      <c r="A44" s="8">
        <v>2</v>
      </c>
      <c r="B44" s="12" t="s">
        <v>669</v>
      </c>
      <c r="C44" s="21" t="s">
        <v>68</v>
      </c>
      <c r="D44" s="10">
        <v>10</v>
      </c>
      <c r="E44" s="60" t="s">
        <v>923</v>
      </c>
      <c r="F44" s="8" t="s">
        <v>876</v>
      </c>
      <c r="G44" s="8">
        <v>16</v>
      </c>
      <c r="H44" s="8">
        <v>16</v>
      </c>
      <c r="I44" s="8"/>
      <c r="J44" s="8"/>
      <c r="K44" s="8">
        <v>16</v>
      </c>
      <c r="L44" s="8">
        <v>48</v>
      </c>
      <c r="M44" s="40"/>
      <c r="N44" s="40"/>
      <c r="O44" s="40"/>
      <c r="P44" s="40"/>
      <c r="Q44" s="40"/>
      <c r="R44" s="40"/>
      <c r="S44" s="40"/>
    </row>
    <row r="45" spans="1:19" ht="27.75" customHeight="1">
      <c r="A45" s="8">
        <v>3</v>
      </c>
      <c r="B45" s="12" t="s">
        <v>669</v>
      </c>
      <c r="C45" s="21" t="s">
        <v>68</v>
      </c>
      <c r="D45" s="10">
        <v>16</v>
      </c>
      <c r="E45" s="60" t="s">
        <v>923</v>
      </c>
      <c r="F45" s="8" t="s">
        <v>876</v>
      </c>
      <c r="G45" s="8">
        <v>18</v>
      </c>
      <c r="H45" s="8">
        <v>10</v>
      </c>
      <c r="I45" s="8">
        <v>18</v>
      </c>
      <c r="J45" s="8"/>
      <c r="K45" s="8">
        <v>18</v>
      </c>
      <c r="L45" s="8">
        <v>54</v>
      </c>
      <c r="M45" s="40"/>
      <c r="N45" s="40"/>
      <c r="O45" s="40"/>
      <c r="P45" s="40"/>
      <c r="Q45" s="40"/>
      <c r="R45" s="40"/>
      <c r="S45" s="40"/>
    </row>
    <row r="46" spans="1:19" ht="27.75" customHeight="1">
      <c r="A46" s="8">
        <v>4</v>
      </c>
      <c r="B46" s="12" t="s">
        <v>669</v>
      </c>
      <c r="C46" s="21" t="s">
        <v>68</v>
      </c>
      <c r="D46" s="10">
        <v>18</v>
      </c>
      <c r="E46" s="60" t="s">
        <v>923</v>
      </c>
      <c r="F46" s="8" t="s">
        <v>876</v>
      </c>
      <c r="G46" s="8">
        <v>21</v>
      </c>
      <c r="H46" s="8">
        <v>10</v>
      </c>
      <c r="I46" s="8">
        <v>21</v>
      </c>
      <c r="J46" s="8"/>
      <c r="K46" s="8">
        <v>21</v>
      </c>
      <c r="L46" s="8">
        <v>63</v>
      </c>
      <c r="M46" s="40"/>
      <c r="N46" s="40"/>
      <c r="O46" s="40"/>
      <c r="P46" s="40"/>
      <c r="Q46" s="40"/>
      <c r="R46" s="40"/>
      <c r="S46" s="40"/>
    </row>
    <row r="47" spans="1:19" ht="27.75" customHeight="1">
      <c r="A47" s="8">
        <v>5</v>
      </c>
      <c r="B47" s="12" t="s">
        <v>669</v>
      </c>
      <c r="C47" s="21" t="s">
        <v>68</v>
      </c>
      <c r="D47" s="10">
        <v>17</v>
      </c>
      <c r="E47" s="60" t="s">
        <v>924</v>
      </c>
      <c r="F47" s="8" t="s">
        <v>876</v>
      </c>
      <c r="G47" s="8">
        <v>21</v>
      </c>
      <c r="H47" s="8">
        <v>10</v>
      </c>
      <c r="I47" s="8">
        <v>21</v>
      </c>
      <c r="J47" s="8"/>
      <c r="K47" s="8">
        <v>21</v>
      </c>
      <c r="L47" s="8">
        <v>63</v>
      </c>
      <c r="M47" s="40"/>
      <c r="N47" s="40"/>
      <c r="O47" s="40"/>
      <c r="P47" s="40"/>
      <c r="Q47" s="40"/>
      <c r="R47" s="40"/>
      <c r="S47" s="40"/>
    </row>
    <row r="48" spans="1:19" ht="27.75" customHeight="1">
      <c r="A48" s="8">
        <v>6</v>
      </c>
      <c r="B48" s="12" t="s">
        <v>669</v>
      </c>
      <c r="C48" s="21" t="s">
        <v>68</v>
      </c>
      <c r="D48" s="10">
        <v>25</v>
      </c>
      <c r="E48" s="60" t="s">
        <v>924</v>
      </c>
      <c r="F48" s="8" t="s">
        <v>876</v>
      </c>
      <c r="G48" s="8">
        <v>18</v>
      </c>
      <c r="H48" s="8"/>
      <c r="I48" s="8">
        <v>18</v>
      </c>
      <c r="J48" s="8"/>
      <c r="K48" s="8">
        <v>18</v>
      </c>
      <c r="L48" s="8">
        <v>87</v>
      </c>
      <c r="M48" s="40"/>
      <c r="N48" s="40"/>
      <c r="O48" s="40"/>
      <c r="P48" s="40"/>
      <c r="Q48" s="40"/>
      <c r="R48" s="40"/>
      <c r="S48" s="40"/>
    </row>
    <row r="49" spans="1:19" ht="25.5">
      <c r="A49" s="8">
        <v>7</v>
      </c>
      <c r="B49" s="12" t="s">
        <v>669</v>
      </c>
      <c r="C49" s="21" t="s">
        <v>68</v>
      </c>
      <c r="D49" s="10">
        <v>30</v>
      </c>
      <c r="E49" s="60" t="s">
        <v>924</v>
      </c>
      <c r="F49" s="8" t="s">
        <v>876</v>
      </c>
      <c r="G49" s="8">
        <v>9</v>
      </c>
      <c r="H49" s="8">
        <v>1</v>
      </c>
      <c r="I49" s="8">
        <v>7</v>
      </c>
      <c r="J49" s="8">
        <v>2</v>
      </c>
      <c r="K49" s="8">
        <v>9</v>
      </c>
      <c r="L49" s="8">
        <v>28</v>
      </c>
      <c r="M49" s="40"/>
      <c r="N49" s="43"/>
      <c r="O49" s="43"/>
      <c r="P49" s="40"/>
      <c r="Q49" s="43"/>
      <c r="R49" s="43"/>
      <c r="S49" s="40"/>
    </row>
    <row r="50" spans="1:19" ht="25.5">
      <c r="A50" s="8">
        <v>8</v>
      </c>
      <c r="B50" s="21" t="s">
        <v>505</v>
      </c>
      <c r="C50" s="8" t="s">
        <v>538</v>
      </c>
      <c r="D50" s="10">
        <v>8</v>
      </c>
      <c r="E50" s="60" t="s">
        <v>924</v>
      </c>
      <c r="F50" s="8" t="s">
        <v>876</v>
      </c>
      <c r="G50" s="8">
        <v>60</v>
      </c>
      <c r="H50" s="8">
        <v>60</v>
      </c>
      <c r="I50" s="8"/>
      <c r="J50" s="8"/>
      <c r="K50" s="8">
        <v>60</v>
      </c>
      <c r="L50" s="8">
        <v>180</v>
      </c>
      <c r="M50" s="2"/>
      <c r="N50" s="2"/>
    </row>
    <row r="51" spans="1:19" ht="25.5">
      <c r="A51" s="8">
        <v>9</v>
      </c>
      <c r="B51" s="21" t="s">
        <v>505</v>
      </c>
      <c r="C51" s="8" t="s">
        <v>538</v>
      </c>
      <c r="D51" s="10" t="s">
        <v>433</v>
      </c>
      <c r="E51" s="60" t="s">
        <v>924</v>
      </c>
      <c r="F51" s="8" t="s">
        <v>876</v>
      </c>
      <c r="G51" s="8">
        <v>20</v>
      </c>
      <c r="H51" s="8"/>
      <c r="I51" s="8">
        <v>20</v>
      </c>
      <c r="J51" s="8"/>
      <c r="K51" s="8">
        <v>20</v>
      </c>
      <c r="L51" s="8">
        <v>60</v>
      </c>
    </row>
    <row r="52" spans="1:19" ht="25.5">
      <c r="A52" s="8">
        <v>10</v>
      </c>
      <c r="B52" s="21" t="s">
        <v>505</v>
      </c>
      <c r="C52" s="8" t="s">
        <v>538</v>
      </c>
      <c r="D52" s="10">
        <v>9</v>
      </c>
      <c r="E52" s="60" t="s">
        <v>924</v>
      </c>
      <c r="F52" s="8" t="s">
        <v>876</v>
      </c>
      <c r="G52" s="8">
        <v>60</v>
      </c>
      <c r="H52" s="8">
        <v>60</v>
      </c>
      <c r="I52" s="8"/>
      <c r="J52" s="8"/>
      <c r="K52" s="8">
        <v>60</v>
      </c>
      <c r="L52" s="8">
        <v>180</v>
      </c>
    </row>
    <row r="53" spans="1:19" ht="25.5">
      <c r="A53" s="8">
        <v>11</v>
      </c>
      <c r="B53" s="8" t="s">
        <v>27</v>
      </c>
      <c r="C53" s="8" t="s">
        <v>512</v>
      </c>
      <c r="D53" s="10">
        <v>6</v>
      </c>
      <c r="E53" s="60" t="s">
        <v>924</v>
      </c>
      <c r="F53" s="8" t="s">
        <v>876</v>
      </c>
      <c r="G53" s="8">
        <v>15</v>
      </c>
      <c r="H53" s="8"/>
      <c r="I53" s="8"/>
      <c r="J53" s="8"/>
      <c r="K53" s="8">
        <v>15</v>
      </c>
      <c r="L53" s="8">
        <v>15</v>
      </c>
    </row>
    <row r="54" spans="1:19" ht="25.5">
      <c r="A54" s="8">
        <v>12</v>
      </c>
      <c r="B54" s="8" t="s">
        <v>27</v>
      </c>
      <c r="C54" s="8" t="s">
        <v>577</v>
      </c>
      <c r="D54" s="15" t="s">
        <v>434</v>
      </c>
      <c r="E54" s="60" t="s">
        <v>925</v>
      </c>
      <c r="F54" s="8" t="s">
        <v>876</v>
      </c>
      <c r="G54" s="8">
        <v>71</v>
      </c>
      <c r="H54" s="8"/>
      <c r="I54" s="8"/>
      <c r="J54" s="8"/>
      <c r="K54" s="8">
        <v>71</v>
      </c>
      <c r="L54" s="8">
        <v>71</v>
      </c>
    </row>
    <row r="55" spans="1:19" ht="25.5">
      <c r="A55" s="8">
        <v>13</v>
      </c>
      <c r="B55" s="8" t="s">
        <v>27</v>
      </c>
      <c r="C55" s="8" t="s">
        <v>482</v>
      </c>
      <c r="D55" s="10">
        <v>10</v>
      </c>
      <c r="E55" s="60" t="s">
        <v>924</v>
      </c>
      <c r="F55" s="8" t="s">
        <v>876</v>
      </c>
      <c r="G55" s="8">
        <v>99</v>
      </c>
      <c r="H55" s="8"/>
      <c r="I55" s="8"/>
      <c r="J55" s="8"/>
      <c r="K55" s="8">
        <v>99</v>
      </c>
      <c r="L55" s="8">
        <v>99</v>
      </c>
    </row>
    <row r="56" spans="1:19" ht="38.25" customHeight="1">
      <c r="A56" s="8">
        <v>14</v>
      </c>
      <c r="B56" s="8" t="s">
        <v>27</v>
      </c>
      <c r="C56" s="8" t="s">
        <v>577</v>
      </c>
      <c r="D56" s="10" t="s">
        <v>435</v>
      </c>
      <c r="E56" s="60" t="s">
        <v>925</v>
      </c>
      <c r="F56" s="8" t="s">
        <v>876</v>
      </c>
      <c r="G56" s="8">
        <v>60</v>
      </c>
      <c r="H56" s="8"/>
      <c r="I56" s="8"/>
      <c r="J56" s="8"/>
      <c r="K56" s="8">
        <v>60</v>
      </c>
      <c r="L56" s="8">
        <v>60</v>
      </c>
    </row>
    <row r="57" spans="1:19" ht="38.25" customHeight="1">
      <c r="A57" s="8">
        <v>15</v>
      </c>
      <c r="B57" s="8" t="s">
        <v>27</v>
      </c>
      <c r="C57" s="8" t="s">
        <v>127</v>
      </c>
      <c r="D57" s="10">
        <v>56</v>
      </c>
      <c r="E57" s="60" t="s">
        <v>927</v>
      </c>
      <c r="F57" s="8" t="s">
        <v>876</v>
      </c>
      <c r="G57" s="8">
        <v>68</v>
      </c>
      <c r="H57" s="8"/>
      <c r="I57" s="8"/>
      <c r="J57" s="8"/>
      <c r="K57" s="8">
        <v>68</v>
      </c>
      <c r="L57" s="8">
        <v>68</v>
      </c>
    </row>
    <row r="58" spans="1:19" ht="25.5">
      <c r="A58" s="8">
        <v>16</v>
      </c>
      <c r="B58" s="8" t="s">
        <v>27</v>
      </c>
      <c r="C58" s="8" t="s">
        <v>127</v>
      </c>
      <c r="D58" s="10">
        <v>58</v>
      </c>
      <c r="E58" s="60" t="s">
        <v>927</v>
      </c>
      <c r="F58" s="8" t="s">
        <v>876</v>
      </c>
      <c r="G58" s="8">
        <v>68</v>
      </c>
      <c r="H58" s="8"/>
      <c r="I58" s="8"/>
      <c r="J58" s="8"/>
      <c r="K58" s="8">
        <v>68</v>
      </c>
      <c r="L58" s="8">
        <v>68</v>
      </c>
    </row>
    <row r="59" spans="1:19" ht="25.5">
      <c r="A59" s="8">
        <v>17</v>
      </c>
      <c r="B59" s="8" t="s">
        <v>27</v>
      </c>
      <c r="C59" s="8" t="s">
        <v>129</v>
      </c>
      <c r="D59" s="10">
        <v>20</v>
      </c>
      <c r="E59" s="60" t="s">
        <v>925</v>
      </c>
      <c r="F59" s="8" t="s">
        <v>876</v>
      </c>
      <c r="G59" s="8">
        <v>8</v>
      </c>
      <c r="H59" s="8">
        <v>8</v>
      </c>
      <c r="I59" s="8"/>
      <c r="J59" s="8"/>
      <c r="K59" s="8">
        <v>8</v>
      </c>
      <c r="L59" s="8">
        <v>24</v>
      </c>
    </row>
    <row r="60" spans="1:19" ht="25.5">
      <c r="A60" s="8">
        <v>18</v>
      </c>
      <c r="B60" s="8" t="s">
        <v>27</v>
      </c>
      <c r="C60" s="8" t="s">
        <v>129</v>
      </c>
      <c r="D60" s="10">
        <v>22</v>
      </c>
      <c r="E60" s="60" t="s">
        <v>925</v>
      </c>
      <c r="F60" s="8" t="s">
        <v>876</v>
      </c>
      <c r="G60" s="8">
        <v>8</v>
      </c>
      <c r="H60" s="8">
        <v>8</v>
      </c>
      <c r="I60" s="8"/>
      <c r="J60" s="8"/>
      <c r="K60" s="8">
        <v>8</v>
      </c>
      <c r="L60" s="8">
        <v>24</v>
      </c>
    </row>
    <row r="61" spans="1:19" ht="25.5">
      <c r="A61" s="8">
        <v>19</v>
      </c>
      <c r="B61" s="8" t="s">
        <v>27</v>
      </c>
      <c r="C61" s="8" t="s">
        <v>129</v>
      </c>
      <c r="D61" s="10">
        <v>23</v>
      </c>
      <c r="E61" s="60" t="s">
        <v>925</v>
      </c>
      <c r="F61" s="8" t="s">
        <v>876</v>
      </c>
      <c r="G61" s="8">
        <v>30</v>
      </c>
      <c r="H61" s="8">
        <v>30</v>
      </c>
      <c r="I61" s="8"/>
      <c r="J61" s="8"/>
      <c r="K61" s="8">
        <v>30</v>
      </c>
      <c r="L61" s="8">
        <v>90</v>
      </c>
    </row>
    <row r="62" spans="1:19" ht="25.5">
      <c r="A62" s="8">
        <v>20</v>
      </c>
      <c r="B62" s="8" t="s">
        <v>27</v>
      </c>
      <c r="C62" s="8" t="s">
        <v>129</v>
      </c>
      <c r="D62" s="10" t="s">
        <v>436</v>
      </c>
      <c r="E62" s="60" t="s">
        <v>925</v>
      </c>
      <c r="F62" s="8" t="s">
        <v>876</v>
      </c>
      <c r="G62" s="8">
        <v>30</v>
      </c>
      <c r="H62" s="8">
        <v>30</v>
      </c>
      <c r="I62" s="8"/>
      <c r="J62" s="8"/>
      <c r="K62" s="8">
        <v>30</v>
      </c>
      <c r="L62" s="8">
        <v>90</v>
      </c>
    </row>
    <row r="63" spans="1:19" ht="17.25" customHeight="1">
      <c r="A63" s="8">
        <v>21</v>
      </c>
      <c r="B63" s="8" t="s">
        <v>27</v>
      </c>
      <c r="C63" s="8" t="s">
        <v>129</v>
      </c>
      <c r="D63" s="10">
        <v>24</v>
      </c>
      <c r="E63" s="60" t="s">
        <v>925</v>
      </c>
      <c r="F63" s="8" t="s">
        <v>876</v>
      </c>
      <c r="G63" s="8">
        <v>8</v>
      </c>
      <c r="H63" s="8">
        <v>8</v>
      </c>
      <c r="I63" s="8"/>
      <c r="J63" s="8"/>
      <c r="K63" s="8">
        <v>8</v>
      </c>
      <c r="L63" s="8">
        <v>24</v>
      </c>
    </row>
    <row r="64" spans="1:19" ht="25.5">
      <c r="A64" s="8">
        <v>22</v>
      </c>
      <c r="B64" s="8" t="s">
        <v>27</v>
      </c>
      <c r="C64" s="8" t="s">
        <v>129</v>
      </c>
      <c r="D64" s="10">
        <v>26</v>
      </c>
      <c r="E64" s="60" t="s">
        <v>925</v>
      </c>
      <c r="F64" s="8" t="s">
        <v>876</v>
      </c>
      <c r="G64" s="8">
        <v>8</v>
      </c>
      <c r="H64" s="8">
        <v>8</v>
      </c>
      <c r="I64" s="8"/>
      <c r="J64" s="8"/>
      <c r="K64" s="8">
        <v>8</v>
      </c>
      <c r="L64" s="8">
        <v>24</v>
      </c>
    </row>
    <row r="65" spans="1:12" ht="25.5">
      <c r="A65" s="8">
        <v>23</v>
      </c>
      <c r="B65" s="8" t="s">
        <v>27</v>
      </c>
      <c r="C65" s="8" t="s">
        <v>129</v>
      </c>
      <c r="D65" s="10">
        <v>14</v>
      </c>
      <c r="E65" s="60" t="s">
        <v>925</v>
      </c>
      <c r="F65" s="8" t="s">
        <v>876</v>
      </c>
      <c r="G65" s="8">
        <v>8</v>
      </c>
      <c r="H65" s="8">
        <v>8</v>
      </c>
      <c r="I65" s="8"/>
      <c r="J65" s="8"/>
      <c r="K65" s="8">
        <v>8</v>
      </c>
      <c r="L65" s="8">
        <v>24</v>
      </c>
    </row>
    <row r="66" spans="1:12" ht="25.5">
      <c r="A66" s="8">
        <v>24</v>
      </c>
      <c r="B66" s="8" t="s">
        <v>27</v>
      </c>
      <c r="C66" s="8" t="s">
        <v>129</v>
      </c>
      <c r="D66" s="10">
        <v>28</v>
      </c>
      <c r="E66" s="60" t="s">
        <v>927</v>
      </c>
      <c r="F66" s="8" t="s">
        <v>876</v>
      </c>
      <c r="G66" s="8">
        <v>8</v>
      </c>
      <c r="H66" s="8">
        <v>8</v>
      </c>
      <c r="I66" s="8"/>
      <c r="J66" s="8"/>
      <c r="K66" s="8">
        <v>8</v>
      </c>
      <c r="L66" s="8">
        <v>24</v>
      </c>
    </row>
    <row r="67" spans="1:12" ht="25.5">
      <c r="A67" s="8">
        <v>25</v>
      </c>
      <c r="B67" s="8" t="s">
        <v>27</v>
      </c>
      <c r="C67" s="8" t="s">
        <v>709</v>
      </c>
      <c r="D67" s="10">
        <v>2</v>
      </c>
      <c r="E67" s="60" t="s">
        <v>925</v>
      </c>
      <c r="F67" s="8" t="s">
        <v>876</v>
      </c>
      <c r="G67" s="8">
        <v>28</v>
      </c>
      <c r="H67" s="8"/>
      <c r="I67" s="8"/>
      <c r="J67" s="8"/>
      <c r="K67" s="8">
        <v>28</v>
      </c>
      <c r="L67" s="8">
        <v>28</v>
      </c>
    </row>
    <row r="68" spans="1:12" ht="25.5">
      <c r="A68" s="8">
        <v>26</v>
      </c>
      <c r="B68" s="8" t="s">
        <v>27</v>
      </c>
      <c r="C68" s="8" t="s">
        <v>606</v>
      </c>
      <c r="D68" s="10">
        <v>9</v>
      </c>
      <c r="E68" s="60" t="s">
        <v>927</v>
      </c>
      <c r="F68" s="8" t="s">
        <v>876</v>
      </c>
      <c r="G68" s="8">
        <v>34</v>
      </c>
      <c r="H68" s="8">
        <v>2</v>
      </c>
      <c r="I68" s="8">
        <v>34</v>
      </c>
      <c r="J68" s="8">
        <v>2</v>
      </c>
      <c r="K68" s="8">
        <v>34</v>
      </c>
      <c r="L68" s="8">
        <v>105</v>
      </c>
    </row>
    <row r="69" spans="1:12" ht="25.5">
      <c r="A69" s="8">
        <v>27</v>
      </c>
      <c r="B69" s="8" t="s">
        <v>27</v>
      </c>
      <c r="C69" s="8" t="s">
        <v>606</v>
      </c>
      <c r="D69" s="10">
        <v>15</v>
      </c>
      <c r="E69" s="60" t="s">
        <v>927</v>
      </c>
      <c r="F69" s="8" t="s">
        <v>876</v>
      </c>
      <c r="G69" s="8">
        <v>100</v>
      </c>
      <c r="H69" s="8"/>
      <c r="I69" s="8"/>
      <c r="J69" s="8"/>
      <c r="K69" s="8">
        <v>100</v>
      </c>
      <c r="L69" s="8">
        <v>100</v>
      </c>
    </row>
    <row r="70" spans="1:12" ht="25.5">
      <c r="A70" s="8">
        <v>28</v>
      </c>
      <c r="B70" s="8" t="s">
        <v>437</v>
      </c>
      <c r="C70" s="8" t="s">
        <v>526</v>
      </c>
      <c r="D70" s="10">
        <v>12</v>
      </c>
      <c r="E70" s="60" t="s">
        <v>927</v>
      </c>
      <c r="F70" s="8" t="s">
        <v>876</v>
      </c>
      <c r="G70" s="8">
        <v>24</v>
      </c>
      <c r="H70" s="8">
        <v>24</v>
      </c>
      <c r="I70" s="8"/>
      <c r="J70" s="8"/>
      <c r="K70" s="8">
        <v>24</v>
      </c>
      <c r="L70" s="8">
        <v>72</v>
      </c>
    </row>
    <row r="71" spans="1:12" ht="25.5">
      <c r="A71" s="8">
        <v>29</v>
      </c>
      <c r="B71" s="8" t="s">
        <v>27</v>
      </c>
      <c r="C71" s="8" t="s">
        <v>643</v>
      </c>
      <c r="D71" s="10">
        <v>10</v>
      </c>
      <c r="E71" s="60" t="s">
        <v>925</v>
      </c>
      <c r="F71" s="8" t="s">
        <v>876</v>
      </c>
      <c r="G71" s="8">
        <v>70</v>
      </c>
      <c r="H71" s="8"/>
      <c r="I71" s="8"/>
      <c r="J71" s="8"/>
      <c r="K71" s="8">
        <v>70</v>
      </c>
      <c r="L71" s="8">
        <v>70</v>
      </c>
    </row>
    <row r="72" spans="1:12" ht="25.5">
      <c r="A72" s="8">
        <v>30</v>
      </c>
      <c r="B72" s="8" t="s">
        <v>27</v>
      </c>
      <c r="C72" s="8" t="s">
        <v>643</v>
      </c>
      <c r="D72" s="10" t="s">
        <v>94</v>
      </c>
      <c r="E72" s="60" t="s">
        <v>925</v>
      </c>
      <c r="F72" s="8" t="s">
        <v>876</v>
      </c>
      <c r="G72" s="8">
        <v>50</v>
      </c>
      <c r="H72" s="8"/>
      <c r="I72" s="8"/>
      <c r="J72" s="8"/>
      <c r="K72" s="8">
        <v>50</v>
      </c>
      <c r="L72" s="8">
        <v>50</v>
      </c>
    </row>
    <row r="73" spans="1:12" ht="25.5">
      <c r="A73" s="8">
        <v>31</v>
      </c>
      <c r="B73" s="8" t="s">
        <v>27</v>
      </c>
      <c r="C73" s="8" t="s">
        <v>643</v>
      </c>
      <c r="D73" s="10" t="s">
        <v>438</v>
      </c>
      <c r="E73" s="60" t="s">
        <v>925</v>
      </c>
      <c r="F73" s="8" t="s">
        <v>876</v>
      </c>
      <c r="G73" s="8">
        <v>50</v>
      </c>
      <c r="H73" s="8"/>
      <c r="I73" s="8"/>
      <c r="J73" s="8"/>
      <c r="K73" s="8">
        <v>50</v>
      </c>
      <c r="L73" s="8">
        <v>50</v>
      </c>
    </row>
    <row r="74" spans="1:12" ht="25.5">
      <c r="A74" s="8">
        <v>32</v>
      </c>
      <c r="B74" s="8" t="s">
        <v>27</v>
      </c>
      <c r="C74" s="8" t="s">
        <v>643</v>
      </c>
      <c r="D74" s="10">
        <v>8</v>
      </c>
      <c r="E74" s="60" t="s">
        <v>925</v>
      </c>
      <c r="F74" s="8" t="s">
        <v>876</v>
      </c>
      <c r="G74" s="8">
        <v>8</v>
      </c>
      <c r="H74" s="8"/>
      <c r="I74" s="8"/>
      <c r="J74" s="8"/>
      <c r="K74" s="8">
        <v>8</v>
      </c>
      <c r="L74" s="8">
        <v>8</v>
      </c>
    </row>
    <row r="75" spans="1:12" ht="33" customHeight="1">
      <c r="A75" s="8">
        <v>33</v>
      </c>
      <c r="B75" s="8" t="s">
        <v>27</v>
      </c>
      <c r="C75" s="8" t="s">
        <v>710</v>
      </c>
      <c r="D75" s="10">
        <v>1</v>
      </c>
      <c r="E75" s="60" t="s">
        <v>927</v>
      </c>
      <c r="F75" s="8" t="s">
        <v>876</v>
      </c>
      <c r="G75" s="8">
        <v>62</v>
      </c>
      <c r="H75" s="8"/>
      <c r="I75" s="8"/>
      <c r="J75" s="8"/>
      <c r="K75" s="8">
        <v>62</v>
      </c>
      <c r="L75" s="8">
        <v>62</v>
      </c>
    </row>
    <row r="76" spans="1:12" ht="27.75" customHeight="1">
      <c r="A76" s="8">
        <v>34</v>
      </c>
      <c r="B76" s="8" t="s">
        <v>27</v>
      </c>
      <c r="C76" s="8" t="s">
        <v>710</v>
      </c>
      <c r="D76" s="10" t="s">
        <v>95</v>
      </c>
      <c r="E76" s="60" t="s">
        <v>927</v>
      </c>
      <c r="F76" s="8" t="s">
        <v>876</v>
      </c>
      <c r="G76" s="8">
        <v>68</v>
      </c>
      <c r="H76" s="8"/>
      <c r="I76" s="8"/>
      <c r="J76" s="8"/>
      <c r="K76" s="8">
        <v>68</v>
      </c>
      <c r="L76" s="8">
        <v>64</v>
      </c>
    </row>
    <row r="77" spans="1:12" ht="29.25" customHeight="1">
      <c r="A77" s="8">
        <v>35</v>
      </c>
      <c r="B77" s="8" t="s">
        <v>27</v>
      </c>
      <c r="C77" s="8" t="s">
        <v>461</v>
      </c>
      <c r="D77" s="10" t="s">
        <v>439</v>
      </c>
      <c r="E77" s="60" t="s">
        <v>926</v>
      </c>
      <c r="F77" s="8" t="s">
        <v>876</v>
      </c>
      <c r="G77" s="8">
        <v>60</v>
      </c>
      <c r="H77" s="8"/>
      <c r="I77" s="8">
        <v>60</v>
      </c>
      <c r="J77" s="8"/>
      <c r="K77" s="8">
        <v>60</v>
      </c>
      <c r="L77" s="8">
        <v>180</v>
      </c>
    </row>
    <row r="78" spans="1:12" ht="27" customHeight="1">
      <c r="A78" s="8">
        <v>36</v>
      </c>
      <c r="B78" s="8" t="s">
        <v>27</v>
      </c>
      <c r="C78" s="8" t="s">
        <v>711</v>
      </c>
      <c r="D78" s="8">
        <v>22</v>
      </c>
      <c r="E78" s="60" t="s">
        <v>926</v>
      </c>
      <c r="F78" s="8" t="s">
        <v>876</v>
      </c>
      <c r="G78" s="8">
        <v>32</v>
      </c>
      <c r="H78" s="8"/>
      <c r="I78" s="8">
        <v>32</v>
      </c>
      <c r="J78" s="8"/>
      <c r="K78" s="8">
        <v>32</v>
      </c>
      <c r="L78" s="8">
        <v>96</v>
      </c>
    </row>
    <row r="79" spans="1:12" ht="27.75" customHeight="1">
      <c r="A79" s="8">
        <v>37</v>
      </c>
      <c r="B79" s="8" t="s">
        <v>440</v>
      </c>
      <c r="C79" s="8" t="s">
        <v>444</v>
      </c>
      <c r="D79" s="10">
        <v>10</v>
      </c>
      <c r="E79" s="60" t="s">
        <v>926</v>
      </c>
      <c r="F79" s="8" t="s">
        <v>876</v>
      </c>
      <c r="G79" s="8">
        <v>15</v>
      </c>
      <c r="H79" s="8"/>
      <c r="I79" s="8"/>
      <c r="J79" s="8"/>
      <c r="K79" s="8">
        <v>15</v>
      </c>
      <c r="L79" s="8">
        <v>15</v>
      </c>
    </row>
    <row r="80" spans="1:12" ht="27" customHeight="1">
      <c r="A80" s="8">
        <v>38</v>
      </c>
      <c r="B80" s="8" t="s">
        <v>440</v>
      </c>
      <c r="C80" s="8" t="s">
        <v>444</v>
      </c>
      <c r="D80" s="10">
        <v>2</v>
      </c>
      <c r="E80" s="60" t="s">
        <v>926</v>
      </c>
      <c r="F80" s="8" t="s">
        <v>876</v>
      </c>
      <c r="G80" s="8">
        <v>30</v>
      </c>
      <c r="H80" s="8"/>
      <c r="I80" s="8"/>
      <c r="J80" s="8"/>
      <c r="K80" s="8">
        <v>30</v>
      </c>
      <c r="L80" s="8">
        <v>30</v>
      </c>
    </row>
    <row r="81" spans="1:12" ht="30" customHeight="1">
      <c r="A81" s="8">
        <v>39</v>
      </c>
      <c r="B81" s="8" t="s">
        <v>440</v>
      </c>
      <c r="C81" s="8" t="s">
        <v>712</v>
      </c>
      <c r="D81" s="10">
        <v>5</v>
      </c>
      <c r="E81" s="60" t="s">
        <v>926</v>
      </c>
      <c r="F81" s="8" t="s">
        <v>876</v>
      </c>
      <c r="G81" s="8">
        <v>4</v>
      </c>
      <c r="H81" s="8">
        <v>4</v>
      </c>
      <c r="I81" s="8"/>
      <c r="J81" s="8"/>
      <c r="K81" s="8">
        <v>4</v>
      </c>
      <c r="L81" s="8">
        <v>4</v>
      </c>
    </row>
    <row r="82" spans="1:12" ht="28.5" customHeight="1">
      <c r="A82" s="8">
        <v>40</v>
      </c>
      <c r="B82" s="8" t="s">
        <v>440</v>
      </c>
      <c r="C82" s="8" t="s">
        <v>643</v>
      </c>
      <c r="D82" s="10" t="s">
        <v>186</v>
      </c>
      <c r="E82" s="60" t="s">
        <v>926</v>
      </c>
      <c r="F82" s="8" t="s">
        <v>876</v>
      </c>
      <c r="G82" s="8">
        <v>32</v>
      </c>
      <c r="H82" s="8"/>
      <c r="I82" s="8"/>
      <c r="J82" s="8"/>
      <c r="K82" s="8">
        <v>32</v>
      </c>
      <c r="L82" s="8">
        <v>32</v>
      </c>
    </row>
    <row r="83" spans="1:12" ht="24.75" customHeight="1">
      <c r="A83" s="8">
        <v>41</v>
      </c>
      <c r="B83" s="8" t="s">
        <v>696</v>
      </c>
      <c r="C83" s="8" t="s">
        <v>441</v>
      </c>
      <c r="D83" s="10">
        <v>1</v>
      </c>
      <c r="E83" s="60" t="s">
        <v>926</v>
      </c>
      <c r="F83" s="8" t="s">
        <v>876</v>
      </c>
      <c r="G83" s="8">
        <v>7</v>
      </c>
      <c r="H83" s="8"/>
      <c r="I83" s="8">
        <v>4</v>
      </c>
      <c r="J83" s="8">
        <v>3</v>
      </c>
      <c r="K83" s="8">
        <v>7</v>
      </c>
      <c r="L83" s="8">
        <v>21</v>
      </c>
    </row>
    <row r="84" spans="1:12" ht="25.5" customHeight="1">
      <c r="A84" s="8">
        <v>42</v>
      </c>
      <c r="B84" s="8" t="s">
        <v>696</v>
      </c>
      <c r="C84" s="8" t="s">
        <v>441</v>
      </c>
      <c r="D84" s="10">
        <v>2</v>
      </c>
      <c r="E84" s="60" t="s">
        <v>926</v>
      </c>
      <c r="F84" s="8" t="s">
        <v>876</v>
      </c>
      <c r="G84" s="8">
        <v>8</v>
      </c>
      <c r="H84" s="8"/>
      <c r="I84" s="8">
        <v>6</v>
      </c>
      <c r="J84" s="8">
        <v>2</v>
      </c>
      <c r="K84" s="8">
        <v>8</v>
      </c>
      <c r="L84" s="8">
        <v>24</v>
      </c>
    </row>
    <row r="85" spans="1:12" ht="29.25" customHeight="1">
      <c r="A85" s="8">
        <v>43</v>
      </c>
      <c r="B85" s="8" t="s">
        <v>442</v>
      </c>
      <c r="C85" s="8" t="s">
        <v>555</v>
      </c>
      <c r="D85" s="10">
        <v>72</v>
      </c>
      <c r="E85" s="60" t="s">
        <v>925</v>
      </c>
      <c r="F85" s="8" t="s">
        <v>876</v>
      </c>
      <c r="G85" s="8">
        <v>80</v>
      </c>
      <c r="H85" s="8">
        <v>80</v>
      </c>
      <c r="I85" s="8"/>
      <c r="J85" s="8"/>
      <c r="K85" s="8">
        <v>80</v>
      </c>
      <c r="L85" s="8">
        <v>270</v>
      </c>
    </row>
    <row r="86" spans="1:12" ht="27.75" customHeight="1">
      <c r="A86" s="8">
        <v>44</v>
      </c>
      <c r="B86" s="8" t="s">
        <v>696</v>
      </c>
      <c r="C86" s="8" t="s">
        <v>441</v>
      </c>
      <c r="D86" s="10">
        <v>3</v>
      </c>
      <c r="E86" s="60" t="s">
        <v>925</v>
      </c>
      <c r="F86" s="8" t="s">
        <v>876</v>
      </c>
      <c r="G86" s="8">
        <v>10</v>
      </c>
      <c r="H86" s="8"/>
      <c r="I86" s="8">
        <v>10</v>
      </c>
      <c r="J86" s="8"/>
      <c r="K86" s="8">
        <v>10</v>
      </c>
      <c r="L86" s="8">
        <v>30</v>
      </c>
    </row>
    <row r="87" spans="1:12" ht="24" customHeight="1">
      <c r="A87" s="8">
        <v>45</v>
      </c>
      <c r="B87" s="8" t="s">
        <v>442</v>
      </c>
      <c r="C87" s="8" t="s">
        <v>462</v>
      </c>
      <c r="D87" s="10">
        <v>5</v>
      </c>
      <c r="E87" s="60" t="s">
        <v>926</v>
      </c>
      <c r="F87" s="8" t="s">
        <v>876</v>
      </c>
      <c r="G87" s="8">
        <v>76</v>
      </c>
      <c r="H87" s="8"/>
      <c r="I87" s="8"/>
      <c r="J87" s="8"/>
      <c r="K87" s="8">
        <v>76</v>
      </c>
      <c r="L87" s="8">
        <v>76</v>
      </c>
    </row>
    <row r="88" spans="1:12" ht="24.75" customHeight="1">
      <c r="A88" s="8">
        <v>46</v>
      </c>
      <c r="B88" s="12" t="s">
        <v>27</v>
      </c>
      <c r="C88" s="12" t="s">
        <v>467</v>
      </c>
      <c r="D88" s="13" t="s">
        <v>56</v>
      </c>
      <c r="E88" s="60" t="s">
        <v>925</v>
      </c>
      <c r="F88" s="8" t="s">
        <v>876</v>
      </c>
      <c r="G88" s="12">
        <v>55</v>
      </c>
      <c r="H88" s="12"/>
      <c r="I88" s="12"/>
      <c r="J88" s="12"/>
      <c r="K88" s="12">
        <v>55</v>
      </c>
      <c r="L88" s="12">
        <v>55</v>
      </c>
    </row>
    <row r="89" spans="1:12" ht="32.25" customHeight="1">
      <c r="A89" s="8">
        <v>47</v>
      </c>
      <c r="B89" s="8" t="s">
        <v>442</v>
      </c>
      <c r="C89" s="8" t="s">
        <v>185</v>
      </c>
      <c r="D89" s="10">
        <v>46</v>
      </c>
      <c r="E89" s="60" t="s">
        <v>925</v>
      </c>
      <c r="F89" s="8" t="s">
        <v>876</v>
      </c>
      <c r="G89" s="8">
        <v>56</v>
      </c>
      <c r="H89" s="8"/>
      <c r="I89" s="8"/>
      <c r="J89" s="8"/>
      <c r="K89" s="8">
        <v>56</v>
      </c>
      <c r="L89" s="8">
        <v>56</v>
      </c>
    </row>
    <row r="90" spans="1:12" ht="12.75" customHeight="1">
      <c r="A90" s="8"/>
      <c r="B90" s="5"/>
      <c r="C90" s="5" t="s">
        <v>62</v>
      </c>
      <c r="D90" s="5"/>
      <c r="E90" s="5"/>
      <c r="F90" s="5"/>
      <c r="G90" s="5">
        <f t="shared" ref="G90:L90" si="1">SUM(G43:G89)</f>
        <v>1702</v>
      </c>
      <c r="H90" s="5">
        <f t="shared" si="1"/>
        <v>385</v>
      </c>
      <c r="I90" s="5">
        <f t="shared" si="1"/>
        <v>262</v>
      </c>
      <c r="J90" s="5">
        <f t="shared" si="1"/>
        <v>9</v>
      </c>
      <c r="K90" s="5">
        <f t="shared" si="1"/>
        <v>1702</v>
      </c>
      <c r="L90" s="5">
        <f t="shared" si="1"/>
        <v>2999</v>
      </c>
    </row>
    <row r="91" spans="1:12" ht="12.75" customHeight="1">
      <c r="A91" s="5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2.75" customHeight="1">
      <c r="A92" s="5"/>
      <c r="B92" s="5"/>
      <c r="C92" s="5" t="s">
        <v>63</v>
      </c>
      <c r="D92" s="5"/>
      <c r="E92" s="5"/>
      <c r="F92" s="5"/>
      <c r="G92" s="5">
        <f t="shared" ref="G92:L92" si="2">G41+G90</f>
        <v>2827</v>
      </c>
      <c r="H92" s="5">
        <f t="shared" si="2"/>
        <v>492</v>
      </c>
      <c r="I92" s="5">
        <f t="shared" si="2"/>
        <v>1139</v>
      </c>
      <c r="J92" s="5">
        <f t="shared" si="2"/>
        <v>302</v>
      </c>
      <c r="K92" s="5">
        <f t="shared" si="2"/>
        <v>2826</v>
      </c>
      <c r="L92" s="5">
        <f t="shared" si="2"/>
        <v>6315</v>
      </c>
    </row>
    <row r="93" spans="1:12" ht="12.75" customHeight="1">
      <c r="B93" s="93" t="s">
        <v>64</v>
      </c>
      <c r="C93" s="93"/>
      <c r="D93" s="5"/>
      <c r="E93" s="5"/>
      <c r="F93" s="5"/>
      <c r="G93" s="120" t="s">
        <v>928</v>
      </c>
      <c r="H93" s="120"/>
      <c r="I93" s="120"/>
      <c r="J93" s="120"/>
      <c r="K93" s="120"/>
      <c r="L93" s="5"/>
    </row>
  </sheetData>
  <mergeCells count="19">
    <mergeCell ref="H6:L6"/>
    <mergeCell ref="H1:L1"/>
    <mergeCell ref="H2:L2"/>
    <mergeCell ref="H3:L3"/>
    <mergeCell ref="H4:L4"/>
    <mergeCell ref="H5:L5"/>
    <mergeCell ref="A7:L7"/>
    <mergeCell ref="B93:C93"/>
    <mergeCell ref="G93:K93"/>
    <mergeCell ref="A8:L8"/>
    <mergeCell ref="A10:A11"/>
    <mergeCell ref="B10:B11"/>
    <mergeCell ref="C10:C11"/>
    <mergeCell ref="G10:L10"/>
    <mergeCell ref="D13:F13"/>
    <mergeCell ref="D42:F42"/>
    <mergeCell ref="D10:D11"/>
    <mergeCell ref="E10:E11"/>
    <mergeCell ref="F10:F11"/>
  </mergeCells>
  <pageMargins left="0.15748031496063003" right="0" top="0.70866141732283516" bottom="0.66929133858267709" header="0.31496062992126012" footer="0.27559055118110198"/>
  <pageSetup paperSize="9" scale="77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27EFE-2B9D-433E-8704-1AA111672820}">
  <dimension ref="A1:AMB138"/>
  <sheetViews>
    <sheetView workbookViewId="0">
      <selection activeCell="M13" sqref="M13"/>
    </sheetView>
  </sheetViews>
  <sheetFormatPr defaultRowHeight="12.75" customHeight="1"/>
  <cols>
    <col min="1" max="1" width="4.75" style="2" customWidth="1"/>
    <col min="2" max="2" width="14" style="2" customWidth="1"/>
    <col min="3" max="3" width="17.25" style="2" customWidth="1"/>
    <col min="4" max="4" width="51" style="2" customWidth="1"/>
    <col min="5" max="5" width="11.25" style="2" customWidth="1"/>
    <col min="6" max="6" width="12.625" style="2" customWidth="1"/>
    <col min="7" max="7" width="8.625" style="2" customWidth="1"/>
    <col min="8" max="8" width="6.75" style="2" customWidth="1"/>
    <col min="9" max="9" width="7.125" style="2" customWidth="1"/>
    <col min="10" max="10" width="8.625" style="2" customWidth="1"/>
    <col min="11" max="11" width="11.125" style="2" customWidth="1"/>
    <col min="12" max="12" width="8.625" style="2" customWidth="1"/>
    <col min="13" max="13" width="8.5" style="2" customWidth="1"/>
    <col min="14" max="1015" width="8.5" style="36" customWidth="1"/>
    <col min="1016" max="1016" width="9" style="36" customWidth="1"/>
    <col min="1017" max="1017" width="9" style="40" customWidth="1"/>
    <col min="1018" max="16384" width="9" style="40"/>
  </cols>
  <sheetData>
    <row r="1" spans="1:1016" ht="15" customHeight="1">
      <c r="H1" s="83" t="s">
        <v>0</v>
      </c>
      <c r="I1" s="83"/>
      <c r="J1" s="83"/>
      <c r="K1" s="83"/>
      <c r="L1" s="83"/>
      <c r="AKN1" s="40"/>
      <c r="AKO1" s="40"/>
      <c r="AKP1" s="40"/>
      <c r="AKQ1" s="40"/>
      <c r="AKR1" s="40"/>
      <c r="AKS1" s="40"/>
      <c r="AKT1" s="40"/>
      <c r="AKU1" s="40"/>
      <c r="AKV1" s="40"/>
      <c r="AKW1" s="40"/>
      <c r="AKX1" s="40"/>
      <c r="AKY1" s="40"/>
      <c r="AKZ1" s="40"/>
      <c r="ALA1" s="40"/>
      <c r="ALB1" s="40"/>
      <c r="ALC1" s="40"/>
      <c r="ALD1" s="40"/>
      <c r="ALE1" s="40"/>
      <c r="ALF1" s="40"/>
      <c r="ALG1" s="40"/>
      <c r="ALH1" s="40"/>
      <c r="ALI1" s="40"/>
      <c r="ALJ1" s="40"/>
      <c r="ALK1" s="40"/>
      <c r="ALL1" s="40"/>
      <c r="ALM1" s="40"/>
      <c r="ALN1" s="40"/>
      <c r="ALO1" s="40"/>
      <c r="ALP1" s="40"/>
      <c r="ALQ1" s="40"/>
      <c r="ALR1" s="40"/>
      <c r="ALS1" s="40"/>
      <c r="ALT1" s="40"/>
      <c r="ALU1" s="40"/>
      <c r="ALV1" s="40"/>
      <c r="ALW1" s="40"/>
      <c r="ALX1" s="40"/>
      <c r="ALY1" s="40"/>
      <c r="ALZ1" s="40"/>
      <c r="AMA1" s="40"/>
      <c r="AMB1" s="40"/>
    </row>
    <row r="2" spans="1:1016" ht="15" customHeight="1">
      <c r="H2" s="83" t="s">
        <v>1</v>
      </c>
      <c r="I2" s="83"/>
      <c r="J2" s="83"/>
      <c r="K2" s="83"/>
      <c r="L2" s="83"/>
      <c r="AKN2" s="40"/>
      <c r="AKO2" s="40"/>
      <c r="AKP2" s="40"/>
      <c r="AKQ2" s="40"/>
      <c r="AKR2" s="40"/>
      <c r="AKS2" s="40"/>
      <c r="AKT2" s="40"/>
      <c r="AKU2" s="40"/>
      <c r="AKV2" s="40"/>
      <c r="AKW2" s="40"/>
      <c r="AKX2" s="40"/>
      <c r="AKY2" s="40"/>
      <c r="AKZ2" s="40"/>
      <c r="ALA2" s="40"/>
      <c r="ALB2" s="40"/>
      <c r="ALC2" s="40"/>
      <c r="ALD2" s="40"/>
      <c r="ALE2" s="40"/>
      <c r="ALF2" s="40"/>
      <c r="ALG2" s="40"/>
      <c r="ALH2" s="40"/>
      <c r="ALI2" s="40"/>
      <c r="ALJ2" s="40"/>
      <c r="ALK2" s="40"/>
      <c r="ALL2" s="40"/>
      <c r="ALM2" s="40"/>
      <c r="ALN2" s="40"/>
      <c r="ALO2" s="40"/>
      <c r="ALP2" s="40"/>
      <c r="ALQ2" s="40"/>
      <c r="ALR2" s="40"/>
      <c r="ALS2" s="40"/>
      <c r="ALT2" s="40"/>
      <c r="ALU2" s="40"/>
      <c r="ALV2" s="40"/>
      <c r="ALW2" s="40"/>
      <c r="ALX2" s="40"/>
      <c r="ALY2" s="40"/>
      <c r="ALZ2" s="40"/>
      <c r="AMA2" s="40"/>
      <c r="AMB2" s="40"/>
    </row>
    <row r="3" spans="1:1016" ht="15" customHeight="1">
      <c r="H3" s="83" t="s">
        <v>386</v>
      </c>
      <c r="I3" s="83"/>
      <c r="J3" s="83"/>
      <c r="K3" s="83"/>
      <c r="L3" s="83"/>
      <c r="AKN3" s="40"/>
      <c r="AKO3" s="40"/>
      <c r="AKP3" s="40"/>
      <c r="AKQ3" s="40"/>
      <c r="AKR3" s="40"/>
      <c r="AKS3" s="40"/>
      <c r="AKT3" s="40"/>
      <c r="AKU3" s="40"/>
      <c r="AKV3" s="40"/>
      <c r="AKW3" s="40"/>
      <c r="AKX3" s="40"/>
      <c r="AKY3" s="40"/>
      <c r="AKZ3" s="40"/>
      <c r="ALA3" s="40"/>
      <c r="ALB3" s="40"/>
      <c r="ALC3" s="40"/>
      <c r="ALD3" s="40"/>
      <c r="ALE3" s="40"/>
      <c r="ALF3" s="40"/>
      <c r="ALG3" s="40"/>
      <c r="ALH3" s="40"/>
      <c r="ALI3" s="40"/>
      <c r="ALJ3" s="40"/>
      <c r="ALK3" s="40"/>
      <c r="ALL3" s="40"/>
      <c r="ALM3" s="40"/>
      <c r="ALN3" s="40"/>
      <c r="ALO3" s="40"/>
      <c r="ALP3" s="40"/>
      <c r="ALQ3" s="40"/>
      <c r="ALR3" s="40"/>
      <c r="ALS3" s="40"/>
      <c r="ALT3" s="40"/>
      <c r="ALU3" s="40"/>
      <c r="ALV3" s="40"/>
      <c r="ALW3" s="40"/>
      <c r="ALX3" s="40"/>
      <c r="ALY3" s="40"/>
      <c r="ALZ3" s="40"/>
      <c r="AMA3" s="40"/>
      <c r="AMB3" s="40"/>
    </row>
    <row r="4" spans="1:1016" ht="15" customHeight="1">
      <c r="H4" s="83" t="s">
        <v>387</v>
      </c>
      <c r="I4" s="83"/>
      <c r="J4" s="83"/>
      <c r="K4" s="83"/>
      <c r="L4" s="83"/>
      <c r="AKN4" s="40"/>
      <c r="AKO4" s="40"/>
      <c r="AKP4" s="40"/>
      <c r="AKQ4" s="40"/>
      <c r="AKR4" s="40"/>
      <c r="AKS4" s="40"/>
      <c r="AKT4" s="40"/>
      <c r="AKU4" s="40"/>
      <c r="AKV4" s="40"/>
      <c r="AKW4" s="40"/>
      <c r="AKX4" s="40"/>
      <c r="AKY4" s="40"/>
      <c r="AKZ4" s="40"/>
      <c r="ALA4" s="40"/>
      <c r="ALB4" s="40"/>
      <c r="ALC4" s="40"/>
      <c r="ALD4" s="40"/>
      <c r="ALE4" s="40"/>
      <c r="ALF4" s="40"/>
      <c r="ALG4" s="40"/>
      <c r="ALH4" s="40"/>
      <c r="ALI4" s="40"/>
      <c r="ALJ4" s="40"/>
      <c r="ALK4" s="40"/>
      <c r="ALL4" s="40"/>
      <c r="ALM4" s="40"/>
      <c r="ALN4" s="40"/>
      <c r="ALO4" s="40"/>
      <c r="ALP4" s="40"/>
      <c r="ALQ4" s="40"/>
      <c r="ALR4" s="40"/>
      <c r="ALS4" s="40"/>
      <c r="ALT4" s="40"/>
      <c r="ALU4" s="40"/>
      <c r="ALV4" s="40"/>
      <c r="ALW4" s="40"/>
      <c r="ALX4" s="40"/>
      <c r="ALY4" s="40"/>
      <c r="ALZ4" s="40"/>
      <c r="AMA4" s="40"/>
      <c r="AMB4" s="40"/>
    </row>
    <row r="5" spans="1:1016" ht="15" customHeight="1">
      <c r="H5" s="83" t="s">
        <v>847</v>
      </c>
      <c r="I5" s="83"/>
      <c r="J5" s="83"/>
      <c r="K5" s="83"/>
      <c r="L5" s="83"/>
      <c r="AKN5" s="40"/>
      <c r="AKO5" s="40"/>
      <c r="AKP5" s="40"/>
      <c r="AKQ5" s="40"/>
      <c r="AKR5" s="40"/>
      <c r="AKS5" s="40"/>
      <c r="AKT5" s="40"/>
      <c r="AKU5" s="40"/>
      <c r="AKV5" s="40"/>
      <c r="AKW5" s="40"/>
      <c r="AKX5" s="40"/>
      <c r="AKY5" s="40"/>
      <c r="AKZ5" s="40"/>
      <c r="ALA5" s="40"/>
      <c r="ALB5" s="40"/>
      <c r="ALC5" s="40"/>
      <c r="ALD5" s="40"/>
      <c r="ALE5" s="40"/>
      <c r="ALF5" s="40"/>
      <c r="ALG5" s="40"/>
      <c r="ALH5" s="40"/>
      <c r="ALI5" s="40"/>
      <c r="ALJ5" s="40"/>
      <c r="ALK5" s="40"/>
      <c r="ALL5" s="40"/>
      <c r="ALM5" s="40"/>
      <c r="ALN5" s="40"/>
      <c r="ALO5" s="40"/>
      <c r="ALP5" s="40"/>
      <c r="ALQ5" s="40"/>
      <c r="ALR5" s="40"/>
      <c r="ALS5" s="40"/>
      <c r="ALT5" s="40"/>
      <c r="ALU5" s="40"/>
      <c r="ALV5" s="40"/>
      <c r="ALW5" s="40"/>
      <c r="ALX5" s="40"/>
      <c r="ALY5" s="40"/>
      <c r="ALZ5" s="40"/>
      <c r="AMA5" s="40"/>
      <c r="AMB5" s="40"/>
    </row>
    <row r="6" spans="1:1016" ht="12.75" customHeight="1">
      <c r="AKN6" s="40"/>
      <c r="AKO6" s="40"/>
      <c r="AKP6" s="40"/>
      <c r="AKQ6" s="40"/>
      <c r="AKR6" s="40"/>
      <c r="AKS6" s="40"/>
      <c r="AKT6" s="40"/>
      <c r="AKU6" s="40"/>
      <c r="AKV6" s="40"/>
      <c r="AKW6" s="40"/>
      <c r="AKX6" s="40"/>
      <c r="AKY6" s="40"/>
      <c r="AKZ6" s="40"/>
      <c r="ALA6" s="40"/>
      <c r="ALB6" s="40"/>
      <c r="ALC6" s="40"/>
      <c r="ALD6" s="40"/>
      <c r="ALE6" s="40"/>
      <c r="ALF6" s="40"/>
      <c r="ALG6" s="40"/>
      <c r="ALH6" s="40"/>
      <c r="ALI6" s="40"/>
      <c r="ALJ6" s="40"/>
      <c r="ALK6" s="40"/>
      <c r="ALL6" s="40"/>
      <c r="ALM6" s="40"/>
      <c r="ALN6" s="40"/>
      <c r="ALO6" s="40"/>
      <c r="ALP6" s="40"/>
      <c r="ALQ6" s="40"/>
      <c r="ALR6" s="40"/>
      <c r="ALS6" s="40"/>
      <c r="ALT6" s="40"/>
      <c r="ALU6" s="40"/>
      <c r="ALV6" s="40"/>
      <c r="ALW6" s="40"/>
      <c r="ALX6" s="40"/>
      <c r="ALY6" s="40"/>
      <c r="ALZ6" s="40"/>
      <c r="AMA6" s="40"/>
      <c r="AMB6" s="40"/>
    </row>
    <row r="7" spans="1:1016">
      <c r="A7" s="82" t="s">
        <v>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AKN7" s="40"/>
      <c r="AKO7" s="40"/>
      <c r="AKP7" s="40"/>
      <c r="AKQ7" s="40"/>
      <c r="AKR7" s="40"/>
      <c r="AKS7" s="40"/>
      <c r="AKT7" s="40"/>
      <c r="AKU7" s="40"/>
      <c r="AKV7" s="40"/>
      <c r="AKW7" s="40"/>
      <c r="AKX7" s="40"/>
      <c r="AKY7" s="40"/>
      <c r="AKZ7" s="40"/>
      <c r="ALA7" s="40"/>
      <c r="ALB7" s="40"/>
      <c r="ALC7" s="40"/>
      <c r="ALD7" s="40"/>
      <c r="ALE7" s="40"/>
      <c r="ALF7" s="40"/>
      <c r="ALG7" s="40"/>
      <c r="ALH7" s="40"/>
      <c r="ALI7" s="40"/>
      <c r="ALJ7" s="40"/>
      <c r="ALK7" s="40"/>
      <c r="ALL7" s="40"/>
      <c r="ALM7" s="40"/>
      <c r="ALN7" s="40"/>
      <c r="ALO7" s="40"/>
      <c r="ALP7" s="40"/>
      <c r="ALQ7" s="40"/>
      <c r="ALR7" s="40"/>
      <c r="ALS7" s="40"/>
      <c r="ALT7" s="40"/>
      <c r="ALU7" s="40"/>
      <c r="ALV7" s="40"/>
      <c r="ALW7" s="40"/>
      <c r="ALX7" s="40"/>
      <c r="ALY7" s="40"/>
      <c r="ALZ7" s="40"/>
      <c r="AMA7" s="40"/>
      <c r="AMB7" s="40"/>
    </row>
    <row r="8" spans="1:1016" ht="30" customHeight="1">
      <c r="A8" s="92" t="s">
        <v>875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AKN8" s="40"/>
      <c r="AKO8" s="40"/>
      <c r="AKP8" s="40"/>
      <c r="AKQ8" s="40"/>
      <c r="AKR8" s="40"/>
      <c r="AKS8" s="40"/>
      <c r="AKT8" s="40"/>
      <c r="AKU8" s="40"/>
      <c r="AKV8" s="40"/>
      <c r="AKW8" s="40"/>
      <c r="AKX8" s="40"/>
      <c r="AKY8" s="40"/>
      <c r="AKZ8" s="40"/>
      <c r="ALA8" s="40"/>
      <c r="ALB8" s="40"/>
      <c r="ALC8" s="40"/>
      <c r="ALD8" s="40"/>
      <c r="ALE8" s="40"/>
      <c r="ALF8" s="40"/>
      <c r="ALG8" s="40"/>
      <c r="ALH8" s="40"/>
      <c r="ALI8" s="40"/>
      <c r="ALJ8" s="40"/>
      <c r="ALK8" s="40"/>
      <c r="ALL8" s="40"/>
      <c r="ALM8" s="40"/>
      <c r="ALN8" s="40"/>
      <c r="ALO8" s="40"/>
      <c r="ALP8" s="40"/>
      <c r="ALQ8" s="40"/>
      <c r="ALR8" s="40"/>
      <c r="ALS8" s="40"/>
      <c r="ALT8" s="40"/>
      <c r="ALU8" s="40"/>
      <c r="ALV8" s="40"/>
      <c r="ALW8" s="40"/>
      <c r="ALX8" s="40"/>
      <c r="ALY8" s="40"/>
      <c r="ALZ8" s="40"/>
      <c r="AMA8" s="40"/>
      <c r="AMB8" s="40"/>
    </row>
    <row r="10" spans="1:1016" ht="26.25" customHeight="1">
      <c r="A10" s="93" t="s">
        <v>3</v>
      </c>
      <c r="B10" s="93" t="s">
        <v>4</v>
      </c>
      <c r="C10" s="93" t="s">
        <v>5</v>
      </c>
      <c r="D10" s="94" t="s">
        <v>7</v>
      </c>
      <c r="E10" s="96" t="s">
        <v>867</v>
      </c>
      <c r="F10" s="96" t="s">
        <v>865</v>
      </c>
      <c r="G10" s="98" t="s">
        <v>6</v>
      </c>
      <c r="H10" s="98"/>
      <c r="I10" s="98"/>
      <c r="J10" s="98"/>
      <c r="K10" s="98"/>
      <c r="L10" s="98"/>
    </row>
    <row r="11" spans="1:1016" ht="42.75" customHeight="1">
      <c r="A11" s="93"/>
      <c r="B11" s="93"/>
      <c r="C11" s="93"/>
      <c r="D11" s="95"/>
      <c r="E11" s="97"/>
      <c r="F11" s="97"/>
      <c r="G11" s="7" t="s">
        <v>8</v>
      </c>
      <c r="H11" s="7" t="s">
        <v>9</v>
      </c>
      <c r="I11" s="7" t="s">
        <v>10</v>
      </c>
      <c r="J11" s="7" t="s">
        <v>11</v>
      </c>
      <c r="K11" s="7" t="s">
        <v>12</v>
      </c>
      <c r="L11" s="5" t="s">
        <v>13</v>
      </c>
    </row>
    <row r="12" spans="1:1016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</row>
    <row r="13" spans="1:1016" ht="17.25" customHeight="1">
      <c r="A13" s="30" t="s">
        <v>67</v>
      </c>
      <c r="B13" s="30" t="s">
        <v>14</v>
      </c>
      <c r="C13" s="30" t="s">
        <v>15</v>
      </c>
      <c r="D13" s="66" t="s">
        <v>864</v>
      </c>
      <c r="E13" s="30" t="s">
        <v>872</v>
      </c>
      <c r="F13" s="30" t="s">
        <v>869</v>
      </c>
      <c r="G13" s="30" t="s">
        <v>16</v>
      </c>
      <c r="H13" s="30" t="s">
        <v>17</v>
      </c>
      <c r="I13" s="30" t="s">
        <v>18</v>
      </c>
      <c r="J13" s="30" t="s">
        <v>19</v>
      </c>
      <c r="K13" s="30" t="s">
        <v>20</v>
      </c>
      <c r="L13" s="30" t="s">
        <v>102</v>
      </c>
    </row>
    <row r="14" spans="1:1016" ht="47.25" customHeight="1">
      <c r="A14" s="30"/>
      <c r="B14" s="8" t="s">
        <v>21</v>
      </c>
      <c r="C14" s="8" t="s">
        <v>443</v>
      </c>
      <c r="D14" s="10" t="s">
        <v>952</v>
      </c>
      <c r="E14" s="67" t="s">
        <v>953</v>
      </c>
      <c r="F14" s="8" t="s">
        <v>876</v>
      </c>
      <c r="G14" s="8">
        <v>51</v>
      </c>
      <c r="H14" s="8">
        <v>5</v>
      </c>
      <c r="I14" s="8">
        <v>47</v>
      </c>
      <c r="J14" s="8">
        <v>6</v>
      </c>
      <c r="K14" s="8">
        <v>51</v>
      </c>
      <c r="L14" s="8">
        <v>153</v>
      </c>
    </row>
    <row r="15" spans="1:1016" ht="25.5">
      <c r="A15" s="8">
        <v>1</v>
      </c>
      <c r="B15" s="8" t="s">
        <v>145</v>
      </c>
      <c r="C15" s="8" t="s">
        <v>22</v>
      </c>
      <c r="D15" s="8" t="s">
        <v>146</v>
      </c>
      <c r="E15" s="60" t="s">
        <v>877</v>
      </c>
      <c r="F15" s="8" t="s">
        <v>876</v>
      </c>
      <c r="G15" s="8">
        <v>13</v>
      </c>
      <c r="H15" s="8"/>
      <c r="I15" s="8">
        <v>10</v>
      </c>
      <c r="J15" s="8">
        <v>3</v>
      </c>
      <c r="K15" s="8">
        <v>13</v>
      </c>
      <c r="L15" s="8">
        <v>39</v>
      </c>
    </row>
    <row r="16" spans="1:1016" ht="29.25" customHeight="1">
      <c r="A16" s="8">
        <v>2</v>
      </c>
      <c r="B16" s="8" t="s">
        <v>21</v>
      </c>
      <c r="C16" s="8" t="s">
        <v>22</v>
      </c>
      <c r="D16" s="10" t="s">
        <v>950</v>
      </c>
      <c r="E16" s="68" t="s">
        <v>951</v>
      </c>
      <c r="F16" s="8" t="s">
        <v>876</v>
      </c>
      <c r="G16" s="8">
        <v>7</v>
      </c>
      <c r="H16" s="8">
        <v>1</v>
      </c>
      <c r="I16" s="8">
        <v>7</v>
      </c>
      <c r="J16" s="8">
        <v>2</v>
      </c>
      <c r="K16" s="8">
        <v>7</v>
      </c>
      <c r="L16" s="8">
        <v>15</v>
      </c>
    </row>
    <row r="17" spans="1:12" ht="25.5">
      <c r="A17" s="8">
        <v>3</v>
      </c>
      <c r="B17" s="8" t="s">
        <v>30</v>
      </c>
      <c r="C17" s="8" t="s">
        <v>515</v>
      </c>
      <c r="D17" s="8" t="s">
        <v>738</v>
      </c>
      <c r="E17" s="60" t="s">
        <v>877</v>
      </c>
      <c r="F17" s="8" t="s">
        <v>876</v>
      </c>
      <c r="G17" s="8">
        <v>25</v>
      </c>
      <c r="H17" s="8"/>
      <c r="I17" s="8">
        <v>24</v>
      </c>
      <c r="J17" s="8">
        <v>1</v>
      </c>
      <c r="K17" s="8">
        <v>25</v>
      </c>
      <c r="L17" s="8">
        <v>75</v>
      </c>
    </row>
    <row r="18" spans="1:12" ht="25.5">
      <c r="A18" s="8">
        <v>4</v>
      </c>
      <c r="B18" s="8" t="s">
        <v>147</v>
      </c>
      <c r="C18" s="8" t="s">
        <v>148</v>
      </c>
      <c r="D18" s="8" t="s">
        <v>149</v>
      </c>
      <c r="E18" s="60" t="s">
        <v>877</v>
      </c>
      <c r="F18" s="8" t="s">
        <v>876</v>
      </c>
      <c r="G18" s="8">
        <v>32</v>
      </c>
      <c r="H18" s="8">
        <v>2</v>
      </c>
      <c r="I18" s="8">
        <v>30</v>
      </c>
      <c r="J18" s="8">
        <v>2</v>
      </c>
      <c r="K18" s="8">
        <v>32</v>
      </c>
      <c r="L18" s="8">
        <v>96</v>
      </c>
    </row>
    <row r="19" spans="1:12" ht="25.5">
      <c r="A19" s="8">
        <v>5</v>
      </c>
      <c r="B19" s="8" t="s">
        <v>501</v>
      </c>
      <c r="C19" s="8" t="s">
        <v>445</v>
      </c>
      <c r="D19" s="10" t="s">
        <v>25</v>
      </c>
      <c r="E19" s="60" t="s">
        <v>884</v>
      </c>
      <c r="F19" s="8" t="s">
        <v>876</v>
      </c>
      <c r="G19" s="8">
        <v>15</v>
      </c>
      <c r="H19" s="8">
        <v>2</v>
      </c>
      <c r="I19" s="8">
        <v>15</v>
      </c>
      <c r="J19" s="8"/>
      <c r="K19" s="8">
        <v>15</v>
      </c>
      <c r="L19" s="8">
        <v>45</v>
      </c>
    </row>
    <row r="20" spans="1:12" ht="25.5">
      <c r="A20" s="8">
        <v>6</v>
      </c>
      <c r="B20" s="8" t="s">
        <v>147</v>
      </c>
      <c r="C20" s="8" t="s">
        <v>150</v>
      </c>
      <c r="D20" s="8" t="s">
        <v>151</v>
      </c>
      <c r="E20" s="60" t="s">
        <v>877</v>
      </c>
      <c r="F20" s="8" t="s">
        <v>876</v>
      </c>
      <c r="G20" s="8">
        <v>21</v>
      </c>
      <c r="H20" s="8"/>
      <c r="I20" s="8">
        <v>20</v>
      </c>
      <c r="J20" s="8">
        <v>1</v>
      </c>
      <c r="K20" s="8">
        <v>20</v>
      </c>
      <c r="L20" s="8">
        <v>63</v>
      </c>
    </row>
    <row r="21" spans="1:12" ht="111.75" customHeight="1">
      <c r="A21" s="8">
        <v>7</v>
      </c>
      <c r="B21" s="8" t="s">
        <v>152</v>
      </c>
      <c r="C21" s="8" t="s">
        <v>127</v>
      </c>
      <c r="D21" s="8" t="s">
        <v>740</v>
      </c>
      <c r="E21" s="60" t="s">
        <v>878</v>
      </c>
      <c r="F21" s="8" t="s">
        <v>876</v>
      </c>
      <c r="G21" s="8">
        <v>105</v>
      </c>
      <c r="H21" s="8">
        <v>5</v>
      </c>
      <c r="I21" s="8">
        <v>100</v>
      </c>
      <c r="J21" s="8">
        <v>18</v>
      </c>
      <c r="K21" s="8">
        <v>105</v>
      </c>
      <c r="L21" s="8">
        <v>315</v>
      </c>
    </row>
    <row r="22" spans="1:12" ht="25.5">
      <c r="A22" s="8">
        <v>8</v>
      </c>
      <c r="B22" s="8" t="s">
        <v>152</v>
      </c>
      <c r="C22" s="8" t="s">
        <v>489</v>
      </c>
      <c r="D22" s="8" t="s">
        <v>722</v>
      </c>
      <c r="E22" s="60" t="s">
        <v>878</v>
      </c>
      <c r="F22" s="8" t="s">
        <v>876</v>
      </c>
      <c r="G22" s="8">
        <v>5</v>
      </c>
      <c r="H22" s="8"/>
      <c r="I22" s="8">
        <v>5</v>
      </c>
      <c r="J22" s="8"/>
      <c r="K22" s="8">
        <v>5</v>
      </c>
      <c r="L22" s="8">
        <v>5</v>
      </c>
    </row>
    <row r="23" spans="1:12" ht="25.5">
      <c r="A23" s="8">
        <v>9</v>
      </c>
      <c r="B23" s="8" t="s">
        <v>27</v>
      </c>
      <c r="C23" s="8" t="s">
        <v>510</v>
      </c>
      <c r="D23" s="8" t="s">
        <v>931</v>
      </c>
      <c r="E23" s="60" t="s">
        <v>877</v>
      </c>
      <c r="F23" s="8" t="s">
        <v>876</v>
      </c>
      <c r="G23" s="8">
        <v>29</v>
      </c>
      <c r="H23" s="8">
        <v>4</v>
      </c>
      <c r="I23" s="8">
        <v>23</v>
      </c>
      <c r="J23" s="8">
        <v>10</v>
      </c>
      <c r="K23" s="8">
        <v>29</v>
      </c>
      <c r="L23" s="8">
        <v>90</v>
      </c>
    </row>
    <row r="24" spans="1:12" ht="25.5">
      <c r="A24" s="8">
        <v>10</v>
      </c>
      <c r="B24" s="8" t="s">
        <v>27</v>
      </c>
      <c r="C24" s="8" t="s">
        <v>516</v>
      </c>
      <c r="D24" s="8" t="s">
        <v>153</v>
      </c>
      <c r="E24" s="60" t="s">
        <v>877</v>
      </c>
      <c r="F24" s="8" t="s">
        <v>876</v>
      </c>
      <c r="G24" s="8">
        <v>11</v>
      </c>
      <c r="H24" s="8">
        <v>1</v>
      </c>
      <c r="I24" s="8">
        <v>9</v>
      </c>
      <c r="J24" s="8">
        <v>2</v>
      </c>
      <c r="K24" s="8">
        <v>11</v>
      </c>
      <c r="L24" s="8">
        <v>33</v>
      </c>
    </row>
    <row r="25" spans="1:12" ht="25.5">
      <c r="A25" s="8">
        <v>11</v>
      </c>
      <c r="B25" s="8" t="s">
        <v>27</v>
      </c>
      <c r="C25" s="8" t="s">
        <v>517</v>
      </c>
      <c r="D25" s="8" t="s">
        <v>154</v>
      </c>
      <c r="E25" s="60" t="s">
        <v>877</v>
      </c>
      <c r="F25" s="8" t="s">
        <v>876</v>
      </c>
      <c r="G25" s="8">
        <v>6</v>
      </c>
      <c r="H25" s="8"/>
      <c r="I25" s="8">
        <v>5</v>
      </c>
      <c r="J25" s="8">
        <v>1</v>
      </c>
      <c r="K25" s="8">
        <v>6</v>
      </c>
      <c r="L25" s="8">
        <v>18</v>
      </c>
    </row>
    <row r="26" spans="1:12" ht="25.5">
      <c r="A26" s="8">
        <v>12</v>
      </c>
      <c r="B26" s="8" t="s">
        <v>27</v>
      </c>
      <c r="C26" s="8" t="s">
        <v>518</v>
      </c>
      <c r="D26" s="8" t="s">
        <v>155</v>
      </c>
      <c r="E26" s="60" t="s">
        <v>879</v>
      </c>
      <c r="F26" s="8" t="s">
        <v>876</v>
      </c>
      <c r="G26" s="8">
        <v>3</v>
      </c>
      <c r="H26" s="8"/>
      <c r="I26" s="8">
        <v>3</v>
      </c>
      <c r="J26" s="8"/>
      <c r="K26" s="8">
        <v>3</v>
      </c>
      <c r="L26" s="8">
        <v>9</v>
      </c>
    </row>
    <row r="27" spans="1:12" ht="25.5">
      <c r="A27" s="8">
        <v>13</v>
      </c>
      <c r="B27" s="8" t="s">
        <v>27</v>
      </c>
      <c r="C27" s="21" t="s">
        <v>519</v>
      </c>
      <c r="D27" s="12" t="s">
        <v>156</v>
      </c>
      <c r="E27" s="60" t="s">
        <v>877</v>
      </c>
      <c r="F27" s="8" t="s">
        <v>876</v>
      </c>
      <c r="G27" s="21">
        <v>4</v>
      </c>
      <c r="H27" s="21"/>
      <c r="I27" s="21">
        <v>2</v>
      </c>
      <c r="J27" s="21">
        <v>2</v>
      </c>
      <c r="K27" s="21">
        <v>4</v>
      </c>
      <c r="L27" s="22">
        <v>12</v>
      </c>
    </row>
    <row r="28" spans="1:12" ht="25.5">
      <c r="A28" s="8">
        <v>14</v>
      </c>
      <c r="B28" s="8" t="s">
        <v>27</v>
      </c>
      <c r="C28" s="21" t="s">
        <v>520</v>
      </c>
      <c r="D28" s="12">
        <v>11.9</v>
      </c>
      <c r="E28" s="60" t="s">
        <v>877</v>
      </c>
      <c r="F28" s="8" t="s">
        <v>876</v>
      </c>
      <c r="G28" s="21">
        <v>2</v>
      </c>
      <c r="H28" s="21"/>
      <c r="I28" s="21">
        <v>2</v>
      </c>
      <c r="J28" s="21"/>
      <c r="K28" s="21">
        <v>2</v>
      </c>
      <c r="L28" s="22">
        <v>6</v>
      </c>
    </row>
    <row r="29" spans="1:12" ht="25.5">
      <c r="A29" s="8">
        <v>15</v>
      </c>
      <c r="B29" s="8" t="s">
        <v>27</v>
      </c>
      <c r="C29" s="21" t="s">
        <v>521</v>
      </c>
      <c r="D29" s="12" t="s">
        <v>157</v>
      </c>
      <c r="E29" s="60" t="s">
        <v>879</v>
      </c>
      <c r="F29" s="8" t="s">
        <v>876</v>
      </c>
      <c r="G29" s="21">
        <v>12</v>
      </c>
      <c r="H29" s="21">
        <v>1</v>
      </c>
      <c r="I29" s="21">
        <v>10</v>
      </c>
      <c r="J29" s="21">
        <v>2</v>
      </c>
      <c r="K29" s="21">
        <v>12</v>
      </c>
      <c r="L29" s="22">
        <v>36</v>
      </c>
    </row>
    <row r="30" spans="1:12" ht="38.25">
      <c r="A30" s="8">
        <v>16</v>
      </c>
      <c r="B30" s="8" t="s">
        <v>27</v>
      </c>
      <c r="C30" s="21" t="s">
        <v>476</v>
      </c>
      <c r="D30" s="12" t="s">
        <v>158</v>
      </c>
      <c r="E30" s="60" t="s">
        <v>879</v>
      </c>
      <c r="F30" s="8" t="s">
        <v>876</v>
      </c>
      <c r="G30" s="21">
        <v>59</v>
      </c>
      <c r="H30" s="21">
        <v>21</v>
      </c>
      <c r="I30" s="21">
        <v>52</v>
      </c>
      <c r="J30" s="21">
        <v>8</v>
      </c>
      <c r="K30" s="21">
        <v>59</v>
      </c>
      <c r="L30" s="22">
        <v>177</v>
      </c>
    </row>
    <row r="31" spans="1:12" ht="25.5">
      <c r="A31" s="8">
        <v>17</v>
      </c>
      <c r="B31" s="8" t="s">
        <v>27</v>
      </c>
      <c r="C31" s="21" t="s">
        <v>522</v>
      </c>
      <c r="D31" s="12" t="s">
        <v>941</v>
      </c>
      <c r="E31" s="60" t="s">
        <v>877</v>
      </c>
      <c r="F31" s="8" t="s">
        <v>876</v>
      </c>
      <c r="G31" s="21">
        <v>10</v>
      </c>
      <c r="H31" s="21"/>
      <c r="I31" s="21">
        <v>8</v>
      </c>
      <c r="J31" s="21">
        <v>2</v>
      </c>
      <c r="K31" s="21">
        <v>10</v>
      </c>
      <c r="L31" s="22">
        <v>20</v>
      </c>
    </row>
    <row r="32" spans="1:12" ht="25.5">
      <c r="A32" s="8">
        <v>18</v>
      </c>
      <c r="B32" s="8" t="s">
        <v>27</v>
      </c>
      <c r="C32" s="21" t="s">
        <v>523</v>
      </c>
      <c r="D32" s="8" t="s">
        <v>159</v>
      </c>
      <c r="E32" s="60" t="s">
        <v>877</v>
      </c>
      <c r="F32" s="8" t="s">
        <v>876</v>
      </c>
      <c r="G32" s="21">
        <v>32</v>
      </c>
      <c r="H32" s="21">
        <v>1</v>
      </c>
      <c r="I32" s="21">
        <v>22</v>
      </c>
      <c r="J32" s="21">
        <v>11</v>
      </c>
      <c r="K32" s="21">
        <v>11</v>
      </c>
      <c r="L32" s="22">
        <v>97</v>
      </c>
    </row>
    <row r="33" spans="1:13" ht="25.5">
      <c r="A33" s="8">
        <v>19</v>
      </c>
      <c r="B33" s="8" t="s">
        <v>27</v>
      </c>
      <c r="C33" s="21" t="s">
        <v>524</v>
      </c>
      <c r="D33" s="12" t="s">
        <v>932</v>
      </c>
      <c r="E33" s="60" t="s">
        <v>877</v>
      </c>
      <c r="F33" s="8" t="s">
        <v>876</v>
      </c>
      <c r="G33" s="21">
        <v>28</v>
      </c>
      <c r="H33" s="21">
        <v>4</v>
      </c>
      <c r="I33" s="21">
        <v>27</v>
      </c>
      <c r="J33" s="21">
        <v>3</v>
      </c>
      <c r="K33" s="21">
        <v>28</v>
      </c>
      <c r="L33" s="12">
        <v>84</v>
      </c>
    </row>
    <row r="34" spans="1:13" s="38" customFormat="1" ht="102">
      <c r="A34" s="8">
        <v>20</v>
      </c>
      <c r="B34" s="8" t="s">
        <v>27</v>
      </c>
      <c r="C34" s="21" t="s">
        <v>525</v>
      </c>
      <c r="D34" s="12" t="s">
        <v>160</v>
      </c>
      <c r="E34" s="60" t="s">
        <v>880</v>
      </c>
      <c r="F34" s="8" t="s">
        <v>876</v>
      </c>
      <c r="G34" s="21">
        <v>126</v>
      </c>
      <c r="H34" s="21">
        <v>36</v>
      </c>
      <c r="I34" s="21">
        <v>123</v>
      </c>
      <c r="J34" s="21">
        <v>5</v>
      </c>
      <c r="K34" s="21">
        <v>126</v>
      </c>
      <c r="L34" s="12">
        <v>378</v>
      </c>
      <c r="M34" s="3"/>
    </row>
    <row r="35" spans="1:13" s="38" customFormat="1" ht="25.5">
      <c r="A35" s="8">
        <v>21</v>
      </c>
      <c r="B35" s="8" t="s">
        <v>27</v>
      </c>
      <c r="C35" s="21" t="s">
        <v>452</v>
      </c>
      <c r="D35" s="12" t="s">
        <v>834</v>
      </c>
      <c r="E35" s="60" t="s">
        <v>881</v>
      </c>
      <c r="F35" s="8" t="s">
        <v>876</v>
      </c>
      <c r="G35" s="21">
        <v>28</v>
      </c>
      <c r="H35" s="21"/>
      <c r="I35" s="21">
        <v>20</v>
      </c>
      <c r="J35" s="21">
        <v>8</v>
      </c>
      <c r="K35" s="21">
        <v>28</v>
      </c>
      <c r="L35" s="12">
        <v>84</v>
      </c>
      <c r="M35" s="3"/>
    </row>
    <row r="36" spans="1:13" s="38" customFormat="1" ht="38.25">
      <c r="A36" s="8">
        <v>22</v>
      </c>
      <c r="B36" s="8" t="s">
        <v>27</v>
      </c>
      <c r="C36" s="21" t="s">
        <v>526</v>
      </c>
      <c r="D36" s="12" t="s">
        <v>161</v>
      </c>
      <c r="E36" s="60" t="s">
        <v>881</v>
      </c>
      <c r="F36" s="8" t="s">
        <v>876</v>
      </c>
      <c r="G36" s="21">
        <v>51</v>
      </c>
      <c r="H36" s="21">
        <v>8</v>
      </c>
      <c r="I36" s="21">
        <v>41</v>
      </c>
      <c r="J36" s="21">
        <v>16</v>
      </c>
      <c r="K36" s="21">
        <v>51</v>
      </c>
      <c r="L36" s="22">
        <v>153</v>
      </c>
      <c r="M36" s="3"/>
    </row>
    <row r="37" spans="1:13" s="38" customFormat="1" ht="38.25">
      <c r="A37" s="8">
        <v>23</v>
      </c>
      <c r="B37" s="8" t="s">
        <v>27</v>
      </c>
      <c r="C37" s="21" t="s">
        <v>527</v>
      </c>
      <c r="D37" s="12" t="s">
        <v>162</v>
      </c>
      <c r="E37" s="60" t="s">
        <v>881</v>
      </c>
      <c r="F37" s="8" t="s">
        <v>876</v>
      </c>
      <c r="G37" s="21">
        <v>45</v>
      </c>
      <c r="H37" s="21">
        <v>12</v>
      </c>
      <c r="I37" s="21">
        <v>40</v>
      </c>
      <c r="J37" s="21">
        <v>10</v>
      </c>
      <c r="K37" s="21">
        <v>45</v>
      </c>
      <c r="L37" s="22">
        <v>135</v>
      </c>
      <c r="M37" s="3"/>
    </row>
    <row r="38" spans="1:13" s="38" customFormat="1" ht="25.5">
      <c r="A38" s="8">
        <v>24</v>
      </c>
      <c r="B38" s="8" t="s">
        <v>27</v>
      </c>
      <c r="C38" s="8" t="s">
        <v>528</v>
      </c>
      <c r="D38" s="8" t="s">
        <v>163</v>
      </c>
      <c r="E38" s="60" t="s">
        <v>877</v>
      </c>
      <c r="F38" s="8" t="s">
        <v>876</v>
      </c>
      <c r="G38" s="8">
        <v>7</v>
      </c>
      <c r="H38" s="8"/>
      <c r="I38" s="8">
        <v>7</v>
      </c>
      <c r="J38" s="8"/>
      <c r="K38" s="8">
        <v>7</v>
      </c>
      <c r="L38" s="8">
        <v>21</v>
      </c>
      <c r="M38" s="3"/>
    </row>
    <row r="39" spans="1:13" s="38" customFormat="1" ht="63.75">
      <c r="A39" s="8">
        <v>25</v>
      </c>
      <c r="B39" s="8" t="s">
        <v>27</v>
      </c>
      <c r="C39" s="8" t="s">
        <v>529</v>
      </c>
      <c r="D39" s="8" t="s">
        <v>164</v>
      </c>
      <c r="E39" s="60" t="s">
        <v>882</v>
      </c>
      <c r="F39" s="8" t="s">
        <v>876</v>
      </c>
      <c r="G39" s="8">
        <v>102</v>
      </c>
      <c r="H39" s="8">
        <v>17</v>
      </c>
      <c r="I39" s="8">
        <v>97</v>
      </c>
      <c r="J39" s="8">
        <v>10</v>
      </c>
      <c r="K39" s="8">
        <v>102</v>
      </c>
      <c r="L39" s="8">
        <v>306</v>
      </c>
      <c r="M39" s="3"/>
    </row>
    <row r="40" spans="1:13" s="38" customFormat="1" ht="25.5">
      <c r="A40" s="8">
        <v>26</v>
      </c>
      <c r="B40" s="8" t="s">
        <v>27</v>
      </c>
      <c r="C40" s="8" t="s">
        <v>530</v>
      </c>
      <c r="D40" s="8" t="s">
        <v>165</v>
      </c>
      <c r="E40" s="60" t="s">
        <v>882</v>
      </c>
      <c r="F40" s="8" t="s">
        <v>876</v>
      </c>
      <c r="G40" s="8">
        <v>30</v>
      </c>
      <c r="H40" s="8">
        <v>2</v>
      </c>
      <c r="I40" s="8">
        <v>25</v>
      </c>
      <c r="J40" s="8">
        <v>6</v>
      </c>
      <c r="K40" s="8">
        <v>30</v>
      </c>
      <c r="L40" s="8">
        <v>180</v>
      </c>
      <c r="M40" s="3"/>
    </row>
    <row r="41" spans="1:13" s="38" customFormat="1" ht="25.5">
      <c r="A41" s="8">
        <v>27</v>
      </c>
      <c r="B41" s="8" t="s">
        <v>514</v>
      </c>
      <c r="C41" s="21" t="s">
        <v>531</v>
      </c>
      <c r="D41" s="12" t="s">
        <v>166</v>
      </c>
      <c r="E41" s="60" t="s">
        <v>882</v>
      </c>
      <c r="F41" s="8" t="s">
        <v>876</v>
      </c>
      <c r="G41" s="21">
        <v>9</v>
      </c>
      <c r="H41" s="21"/>
      <c r="I41" s="21">
        <v>7</v>
      </c>
      <c r="J41" s="21">
        <v>2</v>
      </c>
      <c r="K41" s="21">
        <v>9</v>
      </c>
      <c r="L41" s="22">
        <v>27</v>
      </c>
      <c r="M41" s="3"/>
    </row>
    <row r="42" spans="1:13" s="38" customFormat="1" ht="38.25">
      <c r="A42" s="8">
        <v>28</v>
      </c>
      <c r="B42" s="11" t="s">
        <v>504</v>
      </c>
      <c r="C42" s="37" t="s">
        <v>532</v>
      </c>
      <c r="D42" s="12" t="s">
        <v>167</v>
      </c>
      <c r="E42" s="60" t="s">
        <v>882</v>
      </c>
      <c r="F42" s="8" t="s">
        <v>876</v>
      </c>
      <c r="G42" s="37">
        <v>34</v>
      </c>
      <c r="H42" s="37">
        <v>3</v>
      </c>
      <c r="I42" s="37">
        <v>26</v>
      </c>
      <c r="J42" s="37"/>
      <c r="K42" s="37">
        <v>26</v>
      </c>
      <c r="L42" s="25">
        <v>78</v>
      </c>
      <c r="M42" s="3"/>
    </row>
    <row r="43" spans="1:13" s="38" customFormat="1" ht="25.5">
      <c r="A43" s="8">
        <v>29</v>
      </c>
      <c r="B43" s="12" t="s">
        <v>27</v>
      </c>
      <c r="C43" s="12" t="s">
        <v>533</v>
      </c>
      <c r="D43" s="20" t="s">
        <v>168</v>
      </c>
      <c r="E43" s="60" t="s">
        <v>882</v>
      </c>
      <c r="F43" s="8" t="s">
        <v>876</v>
      </c>
      <c r="G43" s="12">
        <v>5</v>
      </c>
      <c r="H43" s="12">
        <v>5</v>
      </c>
      <c r="I43" s="12"/>
      <c r="J43" s="12"/>
      <c r="K43" s="12">
        <v>5</v>
      </c>
      <c r="L43" s="12">
        <v>5</v>
      </c>
      <c r="M43" s="3"/>
    </row>
    <row r="44" spans="1:13" s="38" customFormat="1" ht="25.5">
      <c r="A44" s="8">
        <v>30</v>
      </c>
      <c r="B44" s="12" t="s">
        <v>27</v>
      </c>
      <c r="C44" s="12" t="s">
        <v>477</v>
      </c>
      <c r="D44" s="20">
        <v>6</v>
      </c>
      <c r="E44" s="60" t="s">
        <v>882</v>
      </c>
      <c r="F44" s="8" t="s">
        <v>876</v>
      </c>
      <c r="G44" s="12">
        <v>2</v>
      </c>
      <c r="H44" s="12"/>
      <c r="I44" s="12">
        <v>1</v>
      </c>
      <c r="J44" s="12">
        <v>1</v>
      </c>
      <c r="K44" s="12">
        <v>2</v>
      </c>
      <c r="L44" s="12">
        <v>6</v>
      </c>
      <c r="M44" s="3"/>
    </row>
    <row r="45" spans="1:13" s="38" customFormat="1" ht="25.5">
      <c r="A45" s="8">
        <v>31</v>
      </c>
      <c r="B45" s="22" t="s">
        <v>125</v>
      </c>
      <c r="C45" s="21" t="s">
        <v>534</v>
      </c>
      <c r="D45" s="12" t="s">
        <v>840</v>
      </c>
      <c r="E45" s="60" t="s">
        <v>882</v>
      </c>
      <c r="F45" s="8" t="s">
        <v>876</v>
      </c>
      <c r="G45" s="22">
        <v>21</v>
      </c>
      <c r="H45" s="22"/>
      <c r="I45" s="22">
        <v>15</v>
      </c>
      <c r="J45" s="22">
        <v>5</v>
      </c>
      <c r="K45" s="22">
        <v>21</v>
      </c>
      <c r="L45" s="22">
        <v>61</v>
      </c>
      <c r="M45" s="3"/>
    </row>
    <row r="46" spans="1:13" s="38" customFormat="1" ht="25.5">
      <c r="A46" s="8">
        <v>32</v>
      </c>
      <c r="B46" s="22" t="s">
        <v>27</v>
      </c>
      <c r="C46" s="22" t="s">
        <v>169</v>
      </c>
      <c r="D46" s="20" t="s">
        <v>752</v>
      </c>
      <c r="E46" s="60" t="s">
        <v>881</v>
      </c>
      <c r="F46" s="8" t="s">
        <v>876</v>
      </c>
      <c r="G46" s="22">
        <v>29</v>
      </c>
      <c r="H46" s="22">
        <v>5</v>
      </c>
      <c r="I46" s="22">
        <v>29</v>
      </c>
      <c r="J46" s="22">
        <v>2</v>
      </c>
      <c r="K46" s="22">
        <v>28</v>
      </c>
      <c r="L46" s="22">
        <v>84</v>
      </c>
      <c r="M46" s="3"/>
    </row>
    <row r="47" spans="1:13" s="38" customFormat="1" ht="25.5">
      <c r="A47" s="8">
        <v>33</v>
      </c>
      <c r="B47" s="12" t="s">
        <v>27</v>
      </c>
      <c r="C47" s="22" t="s">
        <v>170</v>
      </c>
      <c r="D47" s="20">
        <v>2</v>
      </c>
      <c r="E47" s="60" t="s">
        <v>881</v>
      </c>
      <c r="F47" s="8" t="s">
        <v>876</v>
      </c>
      <c r="G47" s="12">
        <v>6</v>
      </c>
      <c r="H47" s="12"/>
      <c r="I47" s="12"/>
      <c r="J47" s="12"/>
      <c r="K47" s="12">
        <v>6</v>
      </c>
      <c r="L47" s="12">
        <v>6</v>
      </c>
      <c r="M47" s="3"/>
    </row>
    <row r="48" spans="1:13" ht="25.5">
      <c r="A48" s="8">
        <v>34</v>
      </c>
      <c r="B48" s="12" t="s">
        <v>27</v>
      </c>
      <c r="C48" s="22" t="s">
        <v>170</v>
      </c>
      <c r="D48" s="20" t="s">
        <v>171</v>
      </c>
      <c r="E48" s="60" t="s">
        <v>881</v>
      </c>
      <c r="F48" s="8" t="s">
        <v>876</v>
      </c>
      <c r="G48" s="12">
        <v>8</v>
      </c>
      <c r="H48" s="12">
        <v>8</v>
      </c>
      <c r="I48" s="12"/>
      <c r="J48" s="12"/>
      <c r="K48" s="12">
        <v>8</v>
      </c>
      <c r="L48" s="12">
        <v>24</v>
      </c>
    </row>
    <row r="49" spans="1:12" ht="38.25">
      <c r="A49" s="8">
        <v>35</v>
      </c>
      <c r="B49" s="12" t="s">
        <v>27</v>
      </c>
      <c r="C49" s="12" t="s">
        <v>486</v>
      </c>
      <c r="D49" s="12" t="s">
        <v>850</v>
      </c>
      <c r="E49" s="60" t="s">
        <v>881</v>
      </c>
      <c r="F49" s="8" t="s">
        <v>876</v>
      </c>
      <c r="G49" s="22">
        <v>18</v>
      </c>
      <c r="H49" s="22">
        <v>8</v>
      </c>
      <c r="I49" s="22">
        <v>18</v>
      </c>
      <c r="J49" s="22">
        <v>2</v>
      </c>
      <c r="K49" s="22">
        <v>18</v>
      </c>
      <c r="L49" s="22">
        <v>44</v>
      </c>
    </row>
    <row r="50" spans="1:12" ht="25.5">
      <c r="A50" s="8">
        <v>36</v>
      </c>
      <c r="B50" s="12" t="s">
        <v>27</v>
      </c>
      <c r="C50" s="22" t="s">
        <v>170</v>
      </c>
      <c r="D50" s="12">
        <v>8</v>
      </c>
      <c r="E50" s="60" t="s">
        <v>881</v>
      </c>
      <c r="F50" s="8" t="s">
        <v>876</v>
      </c>
      <c r="G50" s="22">
        <v>2</v>
      </c>
      <c r="H50" s="22">
        <v>2</v>
      </c>
      <c r="I50" s="22"/>
      <c r="J50" s="22"/>
      <c r="K50" s="22">
        <v>2</v>
      </c>
      <c r="L50" s="22">
        <v>4</v>
      </c>
    </row>
    <row r="51" spans="1:12" ht="25.5">
      <c r="A51" s="8">
        <v>37</v>
      </c>
      <c r="B51" s="22" t="s">
        <v>140</v>
      </c>
      <c r="C51" s="22" t="s">
        <v>173</v>
      </c>
      <c r="D51" s="12" t="s">
        <v>174</v>
      </c>
      <c r="E51" s="60" t="s">
        <v>883</v>
      </c>
      <c r="F51" s="8" t="s">
        <v>876</v>
      </c>
      <c r="G51" s="22">
        <v>17</v>
      </c>
      <c r="H51" s="22"/>
      <c r="I51" s="22">
        <v>15</v>
      </c>
      <c r="J51" s="22">
        <v>8</v>
      </c>
      <c r="K51" s="22">
        <v>17</v>
      </c>
      <c r="L51" s="22">
        <v>51</v>
      </c>
    </row>
    <row r="52" spans="1:12" ht="25.5">
      <c r="A52" s="8">
        <v>38</v>
      </c>
      <c r="B52" s="22" t="s">
        <v>140</v>
      </c>
      <c r="C52" s="22" t="s">
        <v>118</v>
      </c>
      <c r="D52" s="12" t="s">
        <v>933</v>
      </c>
      <c r="E52" s="60" t="s">
        <v>883</v>
      </c>
      <c r="F52" s="8" t="s">
        <v>876</v>
      </c>
      <c r="G52" s="22">
        <v>20</v>
      </c>
      <c r="H52" s="22"/>
      <c r="I52" s="22">
        <v>15</v>
      </c>
      <c r="J52" s="22">
        <v>9</v>
      </c>
      <c r="K52" s="22">
        <v>20</v>
      </c>
      <c r="L52" s="22">
        <v>60</v>
      </c>
    </row>
    <row r="53" spans="1:12" ht="25.5">
      <c r="A53" s="8">
        <v>39</v>
      </c>
      <c r="B53" s="22" t="s">
        <v>140</v>
      </c>
      <c r="C53" s="22" t="s">
        <v>73</v>
      </c>
      <c r="D53" s="12" t="s">
        <v>175</v>
      </c>
      <c r="E53" s="60" t="s">
        <v>883</v>
      </c>
      <c r="F53" s="8" t="s">
        <v>876</v>
      </c>
      <c r="G53" s="22">
        <v>16</v>
      </c>
      <c r="H53" s="22"/>
      <c r="I53" s="22">
        <v>6</v>
      </c>
      <c r="J53" s="22">
        <v>10</v>
      </c>
      <c r="K53" s="22">
        <v>16</v>
      </c>
      <c r="L53" s="22">
        <v>66</v>
      </c>
    </row>
    <row r="54" spans="1:12" ht="25.5">
      <c r="A54" s="8">
        <v>40</v>
      </c>
      <c r="B54" s="22" t="s">
        <v>140</v>
      </c>
      <c r="C54" s="22" t="s">
        <v>443</v>
      </c>
      <c r="D54" s="12" t="s">
        <v>176</v>
      </c>
      <c r="E54" s="60" t="s">
        <v>884</v>
      </c>
      <c r="F54" s="8" t="s">
        <v>876</v>
      </c>
      <c r="G54" s="22">
        <v>41</v>
      </c>
      <c r="H54" s="22">
        <v>5</v>
      </c>
      <c r="I54" s="22">
        <v>41</v>
      </c>
      <c r="J54" s="22">
        <v>2</v>
      </c>
      <c r="K54" s="22">
        <v>41</v>
      </c>
      <c r="L54" s="22">
        <v>123</v>
      </c>
    </row>
    <row r="55" spans="1:12" ht="25.5">
      <c r="A55" s="8">
        <v>41</v>
      </c>
      <c r="B55" s="22" t="s">
        <v>140</v>
      </c>
      <c r="C55" s="22" t="s">
        <v>487</v>
      </c>
      <c r="D55" s="12" t="s">
        <v>782</v>
      </c>
      <c r="E55" s="60" t="s">
        <v>884</v>
      </c>
      <c r="F55" s="8" t="s">
        <v>876</v>
      </c>
      <c r="G55" s="22">
        <v>19</v>
      </c>
      <c r="H55" s="22">
        <v>4</v>
      </c>
      <c r="I55" s="22">
        <v>15</v>
      </c>
      <c r="J55" s="22">
        <v>2</v>
      </c>
      <c r="K55" s="22">
        <v>19</v>
      </c>
      <c r="L55" s="22">
        <v>57</v>
      </c>
    </row>
    <row r="56" spans="1:12" ht="38.25">
      <c r="A56" s="8">
        <v>42</v>
      </c>
      <c r="B56" s="22" t="s">
        <v>177</v>
      </c>
      <c r="C56" s="22" t="s">
        <v>530</v>
      </c>
      <c r="D56" s="12" t="s">
        <v>843</v>
      </c>
      <c r="E56" s="60" t="s">
        <v>884</v>
      </c>
      <c r="F56" s="8" t="s">
        <v>876</v>
      </c>
      <c r="G56" s="22">
        <v>43</v>
      </c>
      <c r="H56" s="22"/>
      <c r="I56" s="22">
        <v>18</v>
      </c>
      <c r="J56" s="22">
        <v>24</v>
      </c>
      <c r="K56" s="22">
        <v>43</v>
      </c>
      <c r="L56" s="22">
        <v>127</v>
      </c>
    </row>
    <row r="57" spans="1:12" ht="51">
      <c r="A57" s="8">
        <v>43</v>
      </c>
      <c r="B57" s="8" t="s">
        <v>27</v>
      </c>
      <c r="C57" s="8" t="s">
        <v>455</v>
      </c>
      <c r="D57" s="10" t="s">
        <v>37</v>
      </c>
      <c r="E57" s="60" t="s">
        <v>884</v>
      </c>
      <c r="F57" s="8" t="s">
        <v>876</v>
      </c>
      <c r="G57" s="8">
        <v>78</v>
      </c>
      <c r="H57" s="8">
        <v>18</v>
      </c>
      <c r="I57" s="8">
        <v>75</v>
      </c>
      <c r="J57" s="8">
        <v>10</v>
      </c>
      <c r="K57" s="8">
        <v>78</v>
      </c>
      <c r="L57" s="8">
        <v>234</v>
      </c>
    </row>
    <row r="58" spans="1:12" ht="25.5">
      <c r="A58" s="8">
        <v>44</v>
      </c>
      <c r="B58" s="8" t="s">
        <v>27</v>
      </c>
      <c r="C58" s="8" t="s">
        <v>456</v>
      </c>
      <c r="D58" s="10" t="s">
        <v>719</v>
      </c>
      <c r="E58" s="60" t="s">
        <v>884</v>
      </c>
      <c r="F58" s="8" t="s">
        <v>876</v>
      </c>
      <c r="G58" s="8">
        <v>12</v>
      </c>
      <c r="H58" s="8"/>
      <c r="I58" s="8">
        <v>12</v>
      </c>
      <c r="J58" s="8"/>
      <c r="K58" s="8">
        <v>12</v>
      </c>
      <c r="L58" s="8">
        <v>36</v>
      </c>
    </row>
    <row r="59" spans="1:12" ht="25.5">
      <c r="A59" s="8">
        <v>45</v>
      </c>
      <c r="B59" s="8" t="s">
        <v>27</v>
      </c>
      <c r="C59" s="8" t="s">
        <v>481</v>
      </c>
      <c r="D59" s="10" t="s">
        <v>38</v>
      </c>
      <c r="E59" s="60" t="s">
        <v>884</v>
      </c>
      <c r="F59" s="8" t="s">
        <v>876</v>
      </c>
      <c r="G59" s="8">
        <v>12</v>
      </c>
      <c r="H59" s="8">
        <v>5</v>
      </c>
      <c r="I59" s="8">
        <v>12</v>
      </c>
      <c r="J59" s="8"/>
      <c r="K59" s="8">
        <v>12</v>
      </c>
      <c r="L59" s="8">
        <v>36</v>
      </c>
    </row>
    <row r="60" spans="1:12" ht="25.5">
      <c r="A60" s="8">
        <v>46</v>
      </c>
      <c r="B60" s="8" t="s">
        <v>27</v>
      </c>
      <c r="C60" s="8" t="s">
        <v>457</v>
      </c>
      <c r="D60" s="10" t="s">
        <v>791</v>
      </c>
      <c r="E60" s="60" t="s">
        <v>884</v>
      </c>
      <c r="F60" s="8" t="s">
        <v>876</v>
      </c>
      <c r="G60" s="8">
        <v>13</v>
      </c>
      <c r="H60" s="8">
        <v>2</v>
      </c>
      <c r="I60" s="8">
        <v>11</v>
      </c>
      <c r="J60" s="8"/>
      <c r="K60" s="8">
        <v>13</v>
      </c>
      <c r="L60" s="8">
        <v>39</v>
      </c>
    </row>
    <row r="61" spans="1:12" ht="25.5">
      <c r="A61" s="8">
        <v>47</v>
      </c>
      <c r="B61" s="8" t="s">
        <v>27</v>
      </c>
      <c r="C61" s="8" t="s">
        <v>458</v>
      </c>
      <c r="D61" s="10" t="s">
        <v>40</v>
      </c>
      <c r="E61" s="60" t="s">
        <v>881</v>
      </c>
      <c r="F61" s="8" t="s">
        <v>876</v>
      </c>
      <c r="G61" s="8">
        <v>17</v>
      </c>
      <c r="H61" s="8">
        <v>3</v>
      </c>
      <c r="I61" s="8">
        <v>15</v>
      </c>
      <c r="J61" s="8">
        <v>4</v>
      </c>
      <c r="K61" s="8">
        <v>17</v>
      </c>
      <c r="L61" s="8">
        <v>57</v>
      </c>
    </row>
    <row r="62" spans="1:12" ht="25.5">
      <c r="A62" s="8">
        <v>48</v>
      </c>
      <c r="B62" s="11" t="s">
        <v>27</v>
      </c>
      <c r="C62" s="11" t="s">
        <v>716</v>
      </c>
      <c r="D62" s="10" t="s">
        <v>41</v>
      </c>
      <c r="E62" s="60" t="s">
        <v>881</v>
      </c>
      <c r="F62" s="8" t="s">
        <v>876</v>
      </c>
      <c r="G62" s="11">
        <v>7</v>
      </c>
      <c r="H62" s="11"/>
      <c r="I62" s="11">
        <v>7</v>
      </c>
      <c r="J62" s="11"/>
      <c r="K62" s="11">
        <v>7</v>
      </c>
      <c r="L62" s="8">
        <v>21</v>
      </c>
    </row>
    <row r="63" spans="1:12" ht="25.5">
      <c r="A63" s="8">
        <v>49</v>
      </c>
      <c r="B63" s="11" t="s">
        <v>26</v>
      </c>
      <c r="C63" s="11" t="s">
        <v>459</v>
      </c>
      <c r="D63" s="10" t="s">
        <v>42</v>
      </c>
      <c r="E63" s="60" t="s">
        <v>881</v>
      </c>
      <c r="F63" s="8" t="s">
        <v>876</v>
      </c>
      <c r="G63" s="11">
        <v>8</v>
      </c>
      <c r="H63" s="11"/>
      <c r="I63" s="11">
        <v>8</v>
      </c>
      <c r="J63" s="11"/>
      <c r="K63" s="11">
        <v>8</v>
      </c>
      <c r="L63" s="8">
        <v>24</v>
      </c>
    </row>
    <row r="64" spans="1:12" ht="51">
      <c r="A64" s="8">
        <v>50</v>
      </c>
      <c r="B64" s="22" t="s">
        <v>289</v>
      </c>
      <c r="C64" s="22" t="s">
        <v>535</v>
      </c>
      <c r="D64" s="12" t="s">
        <v>765</v>
      </c>
      <c r="E64" s="60" t="s">
        <v>884</v>
      </c>
      <c r="F64" s="8" t="s">
        <v>876</v>
      </c>
      <c r="G64" s="22">
        <v>86</v>
      </c>
      <c r="H64" s="22">
        <v>7</v>
      </c>
      <c r="I64" s="22">
        <v>86</v>
      </c>
      <c r="J64" s="22">
        <v>3</v>
      </c>
      <c r="K64" s="22">
        <v>84</v>
      </c>
      <c r="L64" s="22">
        <v>336</v>
      </c>
    </row>
    <row r="65" spans="1:12" ht="25.5">
      <c r="A65" s="8">
        <v>51</v>
      </c>
      <c r="B65" s="22" t="s">
        <v>125</v>
      </c>
      <c r="C65" s="22" t="s">
        <v>536</v>
      </c>
      <c r="D65" s="20" t="s">
        <v>181</v>
      </c>
      <c r="E65" s="60" t="s">
        <v>883</v>
      </c>
      <c r="F65" s="8" t="s">
        <v>876</v>
      </c>
      <c r="G65" s="22">
        <v>11</v>
      </c>
      <c r="H65" s="22"/>
      <c r="I65" s="22">
        <v>10</v>
      </c>
      <c r="J65" s="22">
        <v>1</v>
      </c>
      <c r="K65" s="22">
        <v>11</v>
      </c>
      <c r="L65" s="22">
        <v>33</v>
      </c>
    </row>
    <row r="66" spans="1:12" ht="25.5">
      <c r="A66" s="8">
        <v>52</v>
      </c>
      <c r="B66" s="8" t="s">
        <v>26</v>
      </c>
      <c r="C66" s="8" t="s">
        <v>446</v>
      </c>
      <c r="D66" s="10" t="s">
        <v>830</v>
      </c>
      <c r="E66" s="60" t="s">
        <v>883</v>
      </c>
      <c r="F66" s="8" t="s">
        <v>876</v>
      </c>
      <c r="G66" s="8">
        <v>6</v>
      </c>
      <c r="H66" s="8"/>
      <c r="I66" s="8">
        <v>5</v>
      </c>
      <c r="J66" s="8"/>
      <c r="K66" s="8">
        <v>6</v>
      </c>
      <c r="L66" s="8">
        <v>16</v>
      </c>
    </row>
    <row r="67" spans="1:12" ht="25.5">
      <c r="A67" s="8">
        <v>53</v>
      </c>
      <c r="B67" s="8" t="s">
        <v>27</v>
      </c>
      <c r="C67" s="8" t="s">
        <v>499</v>
      </c>
      <c r="D67" s="10" t="s">
        <v>855</v>
      </c>
      <c r="E67" s="60" t="s">
        <v>883</v>
      </c>
      <c r="F67" s="8" t="s">
        <v>876</v>
      </c>
      <c r="G67" s="8">
        <v>4</v>
      </c>
      <c r="H67" s="8">
        <v>1</v>
      </c>
      <c r="I67" s="8">
        <v>4</v>
      </c>
      <c r="J67" s="8"/>
      <c r="K67" s="8">
        <v>4</v>
      </c>
      <c r="L67" s="8">
        <v>24</v>
      </c>
    </row>
    <row r="68" spans="1:12" ht="38.25">
      <c r="A68" s="8">
        <v>54</v>
      </c>
      <c r="B68" s="8" t="s">
        <v>27</v>
      </c>
      <c r="C68" s="8" t="s">
        <v>22</v>
      </c>
      <c r="D68" s="8" t="s">
        <v>28</v>
      </c>
      <c r="E68" s="60" t="s">
        <v>881</v>
      </c>
      <c r="F68" s="8" t="s">
        <v>876</v>
      </c>
      <c r="G68" s="2">
        <v>41</v>
      </c>
      <c r="H68" s="8"/>
      <c r="I68" s="8">
        <v>31</v>
      </c>
      <c r="J68" s="8">
        <v>10</v>
      </c>
      <c r="K68" s="8">
        <v>41</v>
      </c>
      <c r="L68" s="8">
        <v>123</v>
      </c>
    </row>
    <row r="69" spans="1:12" ht="89.25">
      <c r="A69" s="8">
        <v>55</v>
      </c>
      <c r="B69" s="8" t="s">
        <v>27</v>
      </c>
      <c r="C69" s="8" t="s">
        <v>447</v>
      </c>
      <c r="D69" s="10" t="s">
        <v>863</v>
      </c>
      <c r="E69" s="60" t="s">
        <v>883</v>
      </c>
      <c r="F69" s="8" t="s">
        <v>876</v>
      </c>
      <c r="G69" s="8">
        <v>139</v>
      </c>
      <c r="H69" s="8">
        <v>39</v>
      </c>
      <c r="I69" s="8">
        <v>139</v>
      </c>
      <c r="J69" s="8">
        <v>6</v>
      </c>
      <c r="K69" s="8">
        <v>139</v>
      </c>
      <c r="L69" s="8"/>
    </row>
    <row r="70" spans="1:12" ht="25.5">
      <c r="A70" s="8">
        <v>56</v>
      </c>
      <c r="B70" s="8" t="s">
        <v>27</v>
      </c>
      <c r="C70" s="8" t="s">
        <v>500</v>
      </c>
      <c r="D70" s="10" t="s">
        <v>29</v>
      </c>
      <c r="E70" s="60" t="s">
        <v>883</v>
      </c>
      <c r="F70" s="8" t="s">
        <v>876</v>
      </c>
      <c r="G70" s="8">
        <v>5</v>
      </c>
      <c r="H70" s="8"/>
      <c r="I70" s="8"/>
      <c r="J70" s="8">
        <v>5</v>
      </c>
      <c r="K70" s="8">
        <v>5</v>
      </c>
      <c r="L70" s="8">
        <v>15</v>
      </c>
    </row>
    <row r="71" spans="1:12" ht="25.5">
      <c r="A71" s="8">
        <v>57</v>
      </c>
      <c r="B71" s="8" t="s">
        <v>27</v>
      </c>
      <c r="C71" s="8" t="s">
        <v>448</v>
      </c>
      <c r="D71" s="10" t="s">
        <v>856</v>
      </c>
      <c r="E71" s="60" t="s">
        <v>883</v>
      </c>
      <c r="F71" s="8" t="s">
        <v>876</v>
      </c>
      <c r="G71" s="8">
        <v>38</v>
      </c>
      <c r="H71" s="8">
        <v>15</v>
      </c>
      <c r="I71" s="8">
        <v>39</v>
      </c>
      <c r="J71" s="8">
        <v>1</v>
      </c>
      <c r="K71" s="8">
        <v>38</v>
      </c>
      <c r="L71" s="8">
        <v>120</v>
      </c>
    </row>
    <row r="72" spans="1:12" ht="25.5">
      <c r="A72" s="8">
        <v>58</v>
      </c>
      <c r="B72" s="8" t="s">
        <v>27</v>
      </c>
      <c r="C72" s="8" t="s">
        <v>449</v>
      </c>
      <c r="D72" s="10" t="s">
        <v>825</v>
      </c>
      <c r="E72" s="60" t="s">
        <v>883</v>
      </c>
      <c r="F72" s="8" t="s">
        <v>876</v>
      </c>
      <c r="G72" s="11">
        <v>43</v>
      </c>
      <c r="H72" s="8">
        <v>2</v>
      </c>
      <c r="I72" s="8">
        <v>40</v>
      </c>
      <c r="J72" s="8">
        <v>3</v>
      </c>
      <c r="K72" s="8">
        <v>43</v>
      </c>
      <c r="L72" s="8">
        <v>126</v>
      </c>
    </row>
    <row r="73" spans="1:12" ht="23.25" customHeight="1">
      <c r="A73" s="8">
        <v>59</v>
      </c>
      <c r="B73" s="8" t="s">
        <v>27</v>
      </c>
      <c r="C73" s="8" t="s">
        <v>500</v>
      </c>
      <c r="D73" s="10" t="s">
        <v>29</v>
      </c>
      <c r="E73" s="60" t="s">
        <v>883</v>
      </c>
      <c r="F73" s="8" t="s">
        <v>876</v>
      </c>
      <c r="G73" s="8">
        <v>5</v>
      </c>
      <c r="H73" s="8"/>
      <c r="I73" s="8"/>
      <c r="J73" s="8">
        <v>5</v>
      </c>
      <c r="K73" s="8">
        <v>5</v>
      </c>
      <c r="L73" s="8">
        <v>15</v>
      </c>
    </row>
    <row r="74" spans="1:12" ht="25.5">
      <c r="A74" s="8">
        <v>60</v>
      </c>
      <c r="B74" s="8" t="s">
        <v>27</v>
      </c>
      <c r="C74" s="8" t="s">
        <v>448</v>
      </c>
      <c r="D74" s="10" t="s">
        <v>856</v>
      </c>
      <c r="E74" s="60" t="s">
        <v>883</v>
      </c>
      <c r="F74" s="8" t="s">
        <v>876</v>
      </c>
      <c r="G74" s="8">
        <v>38</v>
      </c>
      <c r="H74" s="8">
        <v>15</v>
      </c>
      <c r="I74" s="8">
        <v>39</v>
      </c>
      <c r="J74" s="8">
        <v>1</v>
      </c>
      <c r="K74" s="8">
        <v>38</v>
      </c>
      <c r="L74" s="8">
        <v>120</v>
      </c>
    </row>
    <row r="75" spans="1:12" ht="25.5">
      <c r="A75" s="8">
        <v>61</v>
      </c>
      <c r="B75" s="8" t="s">
        <v>27</v>
      </c>
      <c r="C75" s="8" t="s">
        <v>449</v>
      </c>
      <c r="D75" s="10" t="s">
        <v>825</v>
      </c>
      <c r="E75" s="60" t="s">
        <v>883</v>
      </c>
      <c r="F75" s="8" t="s">
        <v>876</v>
      </c>
      <c r="G75" s="8">
        <v>43</v>
      </c>
      <c r="H75" s="8">
        <v>2</v>
      </c>
      <c r="I75" s="8">
        <v>40</v>
      </c>
      <c r="J75" s="8">
        <v>3</v>
      </c>
      <c r="K75" s="8">
        <v>43</v>
      </c>
      <c r="L75" s="8">
        <v>126</v>
      </c>
    </row>
    <row r="76" spans="1:12" ht="127.5">
      <c r="A76" s="8">
        <v>62</v>
      </c>
      <c r="B76" s="8" t="s">
        <v>27</v>
      </c>
      <c r="C76" s="8" t="s">
        <v>450</v>
      </c>
      <c r="D76" s="10" t="s">
        <v>852</v>
      </c>
      <c r="E76" s="60" t="s">
        <v>884</v>
      </c>
      <c r="F76" s="8" t="s">
        <v>876</v>
      </c>
      <c r="G76" s="8">
        <v>179</v>
      </c>
      <c r="H76" s="8">
        <v>33</v>
      </c>
      <c r="I76" s="8">
        <v>145</v>
      </c>
      <c r="J76" s="8">
        <v>32</v>
      </c>
      <c r="K76" s="8">
        <v>179</v>
      </c>
      <c r="L76" s="8">
        <v>524</v>
      </c>
    </row>
    <row r="77" spans="1:12" ht="25.5">
      <c r="A77" s="8">
        <v>63</v>
      </c>
      <c r="B77" s="8" t="s">
        <v>503</v>
      </c>
      <c r="C77" s="8" t="s">
        <v>129</v>
      </c>
      <c r="D77" s="10" t="s">
        <v>801</v>
      </c>
      <c r="E77" s="60" t="s">
        <v>884</v>
      </c>
      <c r="F77" s="8" t="s">
        <v>876</v>
      </c>
      <c r="G77" s="8">
        <v>41</v>
      </c>
      <c r="H77" s="8"/>
      <c r="I77" s="8">
        <v>20</v>
      </c>
      <c r="J77" s="8">
        <v>20</v>
      </c>
      <c r="K77" s="8">
        <v>41</v>
      </c>
      <c r="L77" s="8">
        <v>197</v>
      </c>
    </row>
    <row r="78" spans="1:12" ht="25.5">
      <c r="A78" s="8">
        <v>64</v>
      </c>
      <c r="B78" s="8" t="s">
        <v>30</v>
      </c>
      <c r="C78" s="8" t="s">
        <v>451</v>
      </c>
      <c r="D78" s="10" t="s">
        <v>31</v>
      </c>
      <c r="E78" s="60" t="s">
        <v>884</v>
      </c>
      <c r="F78" s="8" t="s">
        <v>876</v>
      </c>
      <c r="G78" s="8">
        <v>12</v>
      </c>
      <c r="H78" s="8"/>
      <c r="I78" s="8">
        <v>10</v>
      </c>
      <c r="J78" s="8">
        <v>2</v>
      </c>
      <c r="K78" s="8">
        <v>12</v>
      </c>
      <c r="L78" s="8">
        <v>36</v>
      </c>
    </row>
    <row r="79" spans="1:12" ht="25.5">
      <c r="A79" s="8">
        <v>65</v>
      </c>
      <c r="B79" s="8" t="s">
        <v>32</v>
      </c>
      <c r="C79" s="8" t="s">
        <v>452</v>
      </c>
      <c r="D79" s="10" t="s">
        <v>33</v>
      </c>
      <c r="E79" s="60" t="s">
        <v>884</v>
      </c>
      <c r="F79" s="8" t="s">
        <v>876</v>
      </c>
      <c r="G79" s="8">
        <v>23</v>
      </c>
      <c r="H79" s="8">
        <v>1</v>
      </c>
      <c r="I79" s="8">
        <v>5</v>
      </c>
      <c r="J79" s="8">
        <v>23</v>
      </c>
      <c r="K79" s="8">
        <v>23</v>
      </c>
      <c r="L79" s="8">
        <v>69</v>
      </c>
    </row>
    <row r="80" spans="1:12" ht="25.5">
      <c r="A80" s="8">
        <v>66</v>
      </c>
      <c r="B80" s="8" t="s">
        <v>27</v>
      </c>
      <c r="C80" s="8" t="s">
        <v>453</v>
      </c>
      <c r="D80" s="10" t="s">
        <v>34</v>
      </c>
      <c r="E80" s="60" t="s">
        <v>884</v>
      </c>
      <c r="F80" s="8" t="s">
        <v>876</v>
      </c>
      <c r="G80" s="8">
        <v>25</v>
      </c>
      <c r="H80" s="8">
        <v>2</v>
      </c>
      <c r="I80" s="8">
        <v>24</v>
      </c>
      <c r="J80" s="8">
        <v>8</v>
      </c>
      <c r="K80" s="8">
        <v>25</v>
      </c>
      <c r="L80" s="8">
        <v>75</v>
      </c>
    </row>
    <row r="81" spans="1:12" ht="25.5">
      <c r="A81" s="8">
        <v>67</v>
      </c>
      <c r="B81" s="8" t="s">
        <v>27</v>
      </c>
      <c r="C81" s="8" t="s">
        <v>454</v>
      </c>
      <c r="D81" s="10" t="s">
        <v>35</v>
      </c>
      <c r="E81" s="60" t="s">
        <v>884</v>
      </c>
      <c r="F81" s="8" t="s">
        <v>876</v>
      </c>
      <c r="G81" s="8">
        <v>17</v>
      </c>
      <c r="H81" s="8">
        <v>3</v>
      </c>
      <c r="I81" s="8">
        <v>11</v>
      </c>
      <c r="J81" s="8">
        <v>6</v>
      </c>
      <c r="K81" s="8">
        <v>17</v>
      </c>
      <c r="L81" s="8">
        <v>52</v>
      </c>
    </row>
    <row r="82" spans="1:12" ht="25.5">
      <c r="A82" s="8">
        <v>68</v>
      </c>
      <c r="B82" s="8" t="s">
        <v>27</v>
      </c>
      <c r="C82" s="8" t="s">
        <v>446</v>
      </c>
      <c r="D82" s="10" t="s">
        <v>36</v>
      </c>
      <c r="E82" s="60" t="s">
        <v>884</v>
      </c>
      <c r="F82" s="8" t="s">
        <v>876</v>
      </c>
      <c r="G82" s="8">
        <v>28</v>
      </c>
      <c r="H82" s="8">
        <v>2</v>
      </c>
      <c r="I82" s="8">
        <v>20</v>
      </c>
      <c r="J82" s="8">
        <v>6</v>
      </c>
      <c r="K82" s="8">
        <v>28</v>
      </c>
      <c r="L82" s="8">
        <v>60</v>
      </c>
    </row>
    <row r="83" spans="1:12" ht="25.5">
      <c r="A83" s="8">
        <v>69</v>
      </c>
      <c r="B83" s="12" t="s">
        <v>27</v>
      </c>
      <c r="C83" s="22" t="s">
        <v>129</v>
      </c>
      <c r="D83" s="12" t="s">
        <v>182</v>
      </c>
      <c r="E83" s="60" t="s">
        <v>884</v>
      </c>
      <c r="F83" s="8" t="s">
        <v>876</v>
      </c>
      <c r="G83" s="22">
        <v>7</v>
      </c>
      <c r="H83" s="22"/>
      <c r="I83" s="22">
        <v>2</v>
      </c>
      <c r="J83" s="22">
        <v>5</v>
      </c>
      <c r="K83" s="22">
        <v>7</v>
      </c>
      <c r="L83" s="22">
        <v>21</v>
      </c>
    </row>
    <row r="84" spans="1:12" ht="25.5">
      <c r="A84" s="8">
        <v>70</v>
      </c>
      <c r="B84" s="12" t="s">
        <v>696</v>
      </c>
      <c r="C84" s="22" t="s">
        <v>441</v>
      </c>
      <c r="D84" s="12" t="s">
        <v>183</v>
      </c>
      <c r="E84" s="60" t="s">
        <v>884</v>
      </c>
      <c r="F84" s="8" t="s">
        <v>876</v>
      </c>
      <c r="G84" s="22">
        <v>18</v>
      </c>
      <c r="H84" s="22">
        <v>2</v>
      </c>
      <c r="I84" s="22">
        <v>15</v>
      </c>
      <c r="J84" s="22">
        <v>3</v>
      </c>
      <c r="K84" s="22">
        <v>18</v>
      </c>
      <c r="L84" s="22">
        <v>54</v>
      </c>
    </row>
    <row r="85" spans="1:12">
      <c r="A85" s="5"/>
      <c r="B85" s="5"/>
      <c r="C85" s="5" t="s">
        <v>62</v>
      </c>
      <c r="D85" s="5"/>
      <c r="E85" s="5"/>
      <c r="F85" s="5"/>
      <c r="G85" s="5">
        <f t="shared" ref="G85:L85" si="0">SUM(G15:G84)</f>
        <v>2054</v>
      </c>
      <c r="H85" s="5">
        <f t="shared" si="0"/>
        <v>309</v>
      </c>
      <c r="I85" s="5">
        <f t="shared" si="0"/>
        <v>1758</v>
      </c>
      <c r="J85" s="5">
        <f t="shared" si="0"/>
        <v>347</v>
      </c>
      <c r="K85" s="5">
        <f t="shared" si="0"/>
        <v>2021</v>
      </c>
      <c r="L85" s="5">
        <f t="shared" si="0"/>
        <v>5904</v>
      </c>
    </row>
    <row r="86" spans="1:12">
      <c r="A86" s="8"/>
      <c r="B86" s="8"/>
      <c r="C86" s="8"/>
      <c r="D86" s="84" t="s">
        <v>866</v>
      </c>
      <c r="E86" s="85"/>
      <c r="F86" s="86"/>
      <c r="G86" s="8"/>
      <c r="H86" s="8"/>
      <c r="I86" s="8"/>
      <c r="J86" s="8"/>
      <c r="K86" s="8"/>
      <c r="L86" s="8"/>
    </row>
    <row r="87" spans="1:12">
      <c r="A87" s="8"/>
      <c r="B87" s="8"/>
      <c r="C87" s="8"/>
      <c r="D87" s="8"/>
      <c r="E87" s="8"/>
      <c r="F87" s="8" t="s">
        <v>876</v>
      </c>
      <c r="G87" s="8"/>
      <c r="H87" s="8"/>
      <c r="I87" s="8"/>
      <c r="J87" s="8"/>
      <c r="K87" s="8"/>
      <c r="L87" s="8"/>
    </row>
    <row r="88" spans="1:12" ht="25.5">
      <c r="A88" s="8">
        <v>1</v>
      </c>
      <c r="B88" s="8" t="s">
        <v>27</v>
      </c>
      <c r="C88" s="8" t="s">
        <v>482</v>
      </c>
      <c r="D88" s="10">
        <v>4</v>
      </c>
      <c r="E88" s="60" t="s">
        <v>884</v>
      </c>
      <c r="F88" s="8" t="s">
        <v>876</v>
      </c>
      <c r="G88" s="8">
        <v>76</v>
      </c>
      <c r="H88" s="8">
        <v>76</v>
      </c>
      <c r="I88" s="8"/>
      <c r="J88" s="8"/>
      <c r="K88" s="8">
        <v>76</v>
      </c>
      <c r="L88" s="8">
        <v>228</v>
      </c>
    </row>
    <row r="89" spans="1:12" ht="25.5">
      <c r="A89" s="8">
        <v>2</v>
      </c>
      <c r="B89" s="8" t="s">
        <v>27</v>
      </c>
      <c r="C89" s="21" t="s">
        <v>142</v>
      </c>
      <c r="D89" s="10">
        <v>10</v>
      </c>
      <c r="E89" s="60" t="s">
        <v>877</v>
      </c>
      <c r="F89" s="8" t="s">
        <v>876</v>
      </c>
      <c r="G89" s="8">
        <v>18</v>
      </c>
      <c r="H89" s="8">
        <v>18</v>
      </c>
      <c r="I89" s="8"/>
      <c r="J89" s="8"/>
      <c r="K89" s="8">
        <v>18</v>
      </c>
      <c r="L89" s="8">
        <v>54</v>
      </c>
    </row>
    <row r="90" spans="1:12" ht="25.5">
      <c r="A90" s="8">
        <v>3</v>
      </c>
      <c r="B90" s="8" t="s">
        <v>27</v>
      </c>
      <c r="C90" s="21" t="s">
        <v>142</v>
      </c>
      <c r="D90" s="10">
        <v>12</v>
      </c>
      <c r="E90" s="60" t="s">
        <v>877</v>
      </c>
      <c r="F90" s="8" t="s">
        <v>876</v>
      </c>
      <c r="G90" s="8">
        <v>16</v>
      </c>
      <c r="H90" s="8">
        <v>16</v>
      </c>
      <c r="I90" s="8"/>
      <c r="J90" s="8"/>
      <c r="K90" s="8">
        <v>16</v>
      </c>
      <c r="L90" s="8">
        <v>48</v>
      </c>
    </row>
    <row r="91" spans="1:12" ht="25.5">
      <c r="A91" s="12">
        <v>4</v>
      </c>
      <c r="B91" s="12" t="s">
        <v>27</v>
      </c>
      <c r="C91" s="12" t="s">
        <v>537</v>
      </c>
      <c r="D91" s="20">
        <v>8</v>
      </c>
      <c r="E91" s="60" t="s">
        <v>877</v>
      </c>
      <c r="F91" s="8" t="s">
        <v>876</v>
      </c>
      <c r="G91" s="12">
        <v>12</v>
      </c>
      <c r="H91" s="12">
        <v>12</v>
      </c>
      <c r="I91" s="12"/>
      <c r="J91" s="12"/>
      <c r="K91" s="12">
        <v>12</v>
      </c>
      <c r="L91" s="12">
        <v>36</v>
      </c>
    </row>
    <row r="92" spans="1:12" ht="25.5">
      <c r="A92" s="12">
        <v>5</v>
      </c>
      <c r="B92" s="12" t="s">
        <v>27</v>
      </c>
      <c r="C92" s="12" t="s">
        <v>538</v>
      </c>
      <c r="D92" s="20">
        <v>5</v>
      </c>
      <c r="E92" s="60" t="s">
        <v>885</v>
      </c>
      <c r="F92" s="8" t="s">
        <v>876</v>
      </c>
      <c r="G92" s="12">
        <v>83</v>
      </c>
      <c r="H92" s="12"/>
      <c r="I92" s="12"/>
      <c r="J92" s="12"/>
      <c r="K92" s="12">
        <v>83</v>
      </c>
      <c r="L92" s="12">
        <v>83</v>
      </c>
    </row>
    <row r="93" spans="1:12" ht="25.5">
      <c r="A93" s="8">
        <v>6</v>
      </c>
      <c r="B93" s="12" t="s">
        <v>27</v>
      </c>
      <c r="C93" s="12" t="s">
        <v>127</v>
      </c>
      <c r="D93" s="20">
        <v>24</v>
      </c>
      <c r="E93" s="60" t="s">
        <v>885</v>
      </c>
      <c r="F93" s="8" t="s">
        <v>876</v>
      </c>
      <c r="G93" s="12">
        <v>70</v>
      </c>
      <c r="H93" s="12">
        <v>70</v>
      </c>
      <c r="I93" s="12"/>
      <c r="J93" s="12"/>
      <c r="K93" s="12">
        <v>70</v>
      </c>
      <c r="L93" s="12">
        <v>210</v>
      </c>
    </row>
    <row r="94" spans="1:12" ht="25.5">
      <c r="A94" s="8">
        <v>7</v>
      </c>
      <c r="B94" s="12" t="s">
        <v>27</v>
      </c>
      <c r="C94" s="12" t="s">
        <v>127</v>
      </c>
      <c r="D94" s="20">
        <v>25</v>
      </c>
      <c r="E94" s="60" t="s">
        <v>885</v>
      </c>
      <c r="F94" s="8" t="s">
        <v>876</v>
      </c>
      <c r="G94" s="12">
        <v>36</v>
      </c>
      <c r="H94" s="12">
        <v>36</v>
      </c>
      <c r="I94" s="12"/>
      <c r="J94" s="12"/>
      <c r="K94" s="12">
        <v>36</v>
      </c>
      <c r="L94" s="12">
        <v>105</v>
      </c>
    </row>
    <row r="95" spans="1:12" ht="25.5">
      <c r="A95" s="8">
        <v>8</v>
      </c>
      <c r="B95" s="12" t="s">
        <v>27</v>
      </c>
      <c r="C95" s="12" t="s">
        <v>127</v>
      </c>
      <c r="D95" s="12">
        <v>27</v>
      </c>
      <c r="E95" s="60" t="s">
        <v>885</v>
      </c>
      <c r="F95" s="8" t="s">
        <v>876</v>
      </c>
      <c r="G95" s="12">
        <v>79</v>
      </c>
      <c r="H95" s="12"/>
      <c r="I95" s="12"/>
      <c r="J95" s="12"/>
      <c r="K95" s="12">
        <v>79</v>
      </c>
      <c r="L95" s="12">
        <v>79</v>
      </c>
    </row>
    <row r="96" spans="1:12" ht="25.5">
      <c r="A96" s="12">
        <v>9</v>
      </c>
      <c r="B96" s="12" t="s">
        <v>27</v>
      </c>
      <c r="C96" s="12" t="s">
        <v>127</v>
      </c>
      <c r="D96" s="12">
        <v>28</v>
      </c>
      <c r="E96" s="60" t="s">
        <v>885</v>
      </c>
      <c r="F96" s="8" t="s">
        <v>876</v>
      </c>
      <c r="G96" s="12">
        <v>70</v>
      </c>
      <c r="H96" s="12">
        <v>70</v>
      </c>
      <c r="I96" s="12"/>
      <c r="J96" s="12"/>
      <c r="K96" s="12">
        <v>70</v>
      </c>
      <c r="L96" s="12">
        <v>210</v>
      </c>
    </row>
    <row r="97" spans="1:12" ht="25.5">
      <c r="A97" s="12">
        <v>10</v>
      </c>
      <c r="B97" s="12" t="s">
        <v>27</v>
      </c>
      <c r="C97" s="12" t="s">
        <v>127</v>
      </c>
      <c r="D97" s="12">
        <v>30</v>
      </c>
      <c r="E97" s="60" t="s">
        <v>886</v>
      </c>
      <c r="F97" s="8" t="s">
        <v>876</v>
      </c>
      <c r="G97" s="12">
        <v>70</v>
      </c>
      <c r="H97" s="12">
        <v>70</v>
      </c>
      <c r="I97" s="12"/>
      <c r="J97" s="12"/>
      <c r="K97" s="12">
        <v>70</v>
      </c>
      <c r="L97" s="12">
        <v>210</v>
      </c>
    </row>
    <row r="98" spans="1:12" ht="25.5">
      <c r="A98" s="8">
        <v>11</v>
      </c>
      <c r="B98" s="12" t="s">
        <v>27</v>
      </c>
      <c r="C98" s="12" t="s">
        <v>127</v>
      </c>
      <c r="D98" s="12">
        <v>32</v>
      </c>
      <c r="E98" s="60" t="s">
        <v>881</v>
      </c>
      <c r="F98" s="8" t="s">
        <v>876</v>
      </c>
      <c r="G98" s="12">
        <v>64</v>
      </c>
      <c r="H98" s="12">
        <v>64</v>
      </c>
      <c r="I98" s="12"/>
      <c r="J98" s="12"/>
      <c r="K98" s="12">
        <v>64</v>
      </c>
      <c r="L98" s="12">
        <v>192</v>
      </c>
    </row>
    <row r="99" spans="1:12" ht="25.5">
      <c r="A99" s="8">
        <v>12</v>
      </c>
      <c r="B99" s="12" t="s">
        <v>27</v>
      </c>
      <c r="C99" s="12" t="s">
        <v>127</v>
      </c>
      <c r="D99" s="12">
        <v>33</v>
      </c>
      <c r="E99" s="60" t="s">
        <v>881</v>
      </c>
      <c r="F99" s="8" t="s">
        <v>876</v>
      </c>
      <c r="G99" s="12">
        <v>16</v>
      </c>
      <c r="H99" s="12">
        <v>16</v>
      </c>
      <c r="I99" s="12"/>
      <c r="J99" s="12"/>
      <c r="K99" s="12">
        <v>16</v>
      </c>
      <c r="L99" s="12">
        <v>16</v>
      </c>
    </row>
    <row r="100" spans="1:12" ht="25.5">
      <c r="A100" s="8">
        <v>13</v>
      </c>
      <c r="B100" s="12" t="s">
        <v>27</v>
      </c>
      <c r="C100" s="12" t="s">
        <v>127</v>
      </c>
      <c r="D100" s="12">
        <v>63</v>
      </c>
      <c r="E100" s="60" t="s">
        <v>881</v>
      </c>
      <c r="F100" s="8" t="s">
        <v>876</v>
      </c>
      <c r="G100" s="12">
        <v>18</v>
      </c>
      <c r="H100" s="12"/>
      <c r="I100" s="12"/>
      <c r="J100" s="12"/>
      <c r="K100" s="12">
        <v>18</v>
      </c>
      <c r="L100" s="12">
        <v>18</v>
      </c>
    </row>
    <row r="101" spans="1:12" ht="25.5">
      <c r="A101" s="12">
        <v>14</v>
      </c>
      <c r="B101" s="12" t="s">
        <v>27</v>
      </c>
      <c r="C101" s="12" t="s">
        <v>450</v>
      </c>
      <c r="D101" s="12">
        <v>4</v>
      </c>
      <c r="E101" s="60" t="s">
        <v>881</v>
      </c>
      <c r="F101" s="8" t="s">
        <v>876</v>
      </c>
      <c r="G101" s="12">
        <v>77</v>
      </c>
      <c r="H101" s="12"/>
      <c r="I101" s="12"/>
      <c r="J101" s="12"/>
      <c r="K101" s="12">
        <v>77</v>
      </c>
      <c r="L101" s="12">
        <v>77</v>
      </c>
    </row>
    <row r="102" spans="1:12" ht="25.5">
      <c r="A102" s="12">
        <v>15</v>
      </c>
      <c r="B102" s="12" t="s">
        <v>27</v>
      </c>
      <c r="C102" s="12" t="s">
        <v>337</v>
      </c>
      <c r="D102" s="12">
        <v>139</v>
      </c>
      <c r="E102" s="60" t="s">
        <v>881</v>
      </c>
      <c r="F102" s="8" t="s">
        <v>876</v>
      </c>
      <c r="G102" s="12">
        <v>70</v>
      </c>
      <c r="H102" s="12">
        <v>70</v>
      </c>
      <c r="I102" s="12"/>
      <c r="J102" s="12"/>
      <c r="K102" s="12">
        <v>70</v>
      </c>
      <c r="L102" s="12">
        <v>210</v>
      </c>
    </row>
    <row r="103" spans="1:12" ht="24" customHeight="1">
      <c r="A103" s="8">
        <v>16</v>
      </c>
      <c r="B103" s="12" t="s">
        <v>27</v>
      </c>
      <c r="C103" s="12" t="s">
        <v>539</v>
      </c>
      <c r="D103" s="12" t="s">
        <v>184</v>
      </c>
      <c r="E103" s="60" t="s">
        <v>884</v>
      </c>
      <c r="F103" s="8" t="s">
        <v>876</v>
      </c>
      <c r="G103" s="12">
        <v>55</v>
      </c>
      <c r="H103" s="12">
        <v>55</v>
      </c>
      <c r="I103" s="12"/>
      <c r="J103" s="12"/>
      <c r="K103" s="12">
        <v>55</v>
      </c>
      <c r="L103" s="12">
        <v>55</v>
      </c>
    </row>
    <row r="104" spans="1:12" ht="21.75" customHeight="1">
      <c r="A104" s="8">
        <v>17</v>
      </c>
      <c r="B104" s="12" t="s">
        <v>27</v>
      </c>
      <c r="C104" s="12" t="s">
        <v>540</v>
      </c>
      <c r="D104" s="12">
        <v>38</v>
      </c>
      <c r="E104" s="60" t="s">
        <v>884</v>
      </c>
      <c r="F104" s="8" t="s">
        <v>876</v>
      </c>
      <c r="G104" s="12">
        <v>60</v>
      </c>
      <c r="H104" s="12"/>
      <c r="I104" s="12"/>
      <c r="J104" s="12"/>
      <c r="K104" s="12">
        <v>60</v>
      </c>
      <c r="L104" s="12">
        <v>60</v>
      </c>
    </row>
    <row r="105" spans="1:12" ht="24.75" customHeight="1">
      <c r="A105" s="8">
        <v>18</v>
      </c>
      <c r="B105" s="12" t="s">
        <v>27</v>
      </c>
      <c r="C105" s="12" t="s">
        <v>540</v>
      </c>
      <c r="D105" s="12">
        <v>16</v>
      </c>
      <c r="E105" s="60" t="s">
        <v>884</v>
      </c>
      <c r="F105" s="8" t="s">
        <v>876</v>
      </c>
      <c r="G105" s="12">
        <v>33</v>
      </c>
      <c r="H105" s="12">
        <v>33</v>
      </c>
      <c r="I105" s="12"/>
      <c r="J105" s="12"/>
      <c r="K105" s="12">
        <v>33</v>
      </c>
      <c r="L105" s="12">
        <v>99</v>
      </c>
    </row>
    <row r="106" spans="1:12" ht="23.25" customHeight="1">
      <c r="A106" s="12">
        <v>19</v>
      </c>
      <c r="B106" s="12" t="s">
        <v>27</v>
      </c>
      <c r="C106" s="12" t="s">
        <v>540</v>
      </c>
      <c r="D106" s="12">
        <v>22</v>
      </c>
      <c r="E106" s="60" t="s">
        <v>884</v>
      </c>
      <c r="F106" s="8" t="s">
        <v>876</v>
      </c>
      <c r="G106" s="12">
        <v>32</v>
      </c>
      <c r="H106" s="12"/>
      <c r="I106" s="12"/>
      <c r="J106" s="12"/>
      <c r="K106" s="12">
        <v>32</v>
      </c>
      <c r="L106" s="12">
        <v>32</v>
      </c>
    </row>
    <row r="107" spans="1:12" ht="21.75" customHeight="1">
      <c r="A107" s="12">
        <v>20</v>
      </c>
      <c r="B107" s="12" t="s">
        <v>27</v>
      </c>
      <c r="C107" s="12" t="s">
        <v>540</v>
      </c>
      <c r="D107" s="12">
        <v>26</v>
      </c>
      <c r="E107" s="60" t="s">
        <v>884</v>
      </c>
      <c r="F107" s="8" t="s">
        <v>876</v>
      </c>
      <c r="G107" s="12">
        <v>64</v>
      </c>
      <c r="H107" s="12">
        <v>64</v>
      </c>
      <c r="I107" s="12"/>
      <c r="J107" s="12"/>
      <c r="K107" s="12">
        <v>64</v>
      </c>
      <c r="L107" s="12">
        <v>192</v>
      </c>
    </row>
    <row r="108" spans="1:12" ht="24.75" customHeight="1">
      <c r="A108" s="8">
        <v>21</v>
      </c>
      <c r="B108" s="12" t="s">
        <v>27</v>
      </c>
      <c r="C108" s="12" t="s">
        <v>540</v>
      </c>
      <c r="D108" s="12">
        <v>30</v>
      </c>
      <c r="E108" s="60" t="s">
        <v>884</v>
      </c>
      <c r="F108" s="8" t="s">
        <v>876</v>
      </c>
      <c r="G108" s="12">
        <v>64</v>
      </c>
      <c r="H108" s="12">
        <v>64</v>
      </c>
      <c r="I108" s="12"/>
      <c r="J108" s="12"/>
      <c r="K108" s="12">
        <v>64</v>
      </c>
      <c r="L108" s="12">
        <v>192</v>
      </c>
    </row>
    <row r="109" spans="1:12" ht="25.5" customHeight="1">
      <c r="A109" s="8">
        <v>22</v>
      </c>
      <c r="B109" s="12" t="s">
        <v>27</v>
      </c>
      <c r="C109" s="12" t="s">
        <v>541</v>
      </c>
      <c r="D109" s="12">
        <v>10</v>
      </c>
      <c r="E109" s="60" t="s">
        <v>877</v>
      </c>
      <c r="F109" s="8" t="s">
        <v>876</v>
      </c>
      <c r="G109" s="12">
        <v>72</v>
      </c>
      <c r="H109" s="12"/>
      <c r="I109" s="12"/>
      <c r="J109" s="12"/>
      <c r="K109" s="12">
        <v>72</v>
      </c>
      <c r="L109" s="12">
        <v>72</v>
      </c>
    </row>
    <row r="110" spans="1:12" ht="30" customHeight="1">
      <c r="A110" s="8">
        <v>23</v>
      </c>
      <c r="B110" s="12" t="s">
        <v>27</v>
      </c>
      <c r="C110" s="12" t="s">
        <v>542</v>
      </c>
      <c r="D110" s="12">
        <v>32</v>
      </c>
      <c r="E110" s="60" t="s">
        <v>884</v>
      </c>
      <c r="F110" s="8" t="s">
        <v>876</v>
      </c>
      <c r="G110" s="12">
        <v>14</v>
      </c>
      <c r="H110" s="12">
        <v>14</v>
      </c>
      <c r="I110" s="12"/>
      <c r="J110" s="12"/>
      <c r="K110" s="12">
        <v>14</v>
      </c>
      <c r="L110" s="12">
        <v>14</v>
      </c>
    </row>
    <row r="111" spans="1:12" ht="20.25" customHeight="1">
      <c r="A111" s="12">
        <v>24</v>
      </c>
      <c r="B111" s="12" t="s">
        <v>27</v>
      </c>
      <c r="C111" s="12" t="s">
        <v>461</v>
      </c>
      <c r="D111" s="12">
        <v>6</v>
      </c>
      <c r="E111" s="60" t="s">
        <v>884</v>
      </c>
      <c r="F111" s="8" t="s">
        <v>876</v>
      </c>
      <c r="G111" s="12">
        <v>70</v>
      </c>
      <c r="H111" s="12"/>
      <c r="I111" s="12"/>
      <c r="J111" s="12"/>
      <c r="K111" s="12">
        <v>70</v>
      </c>
      <c r="L111" s="12">
        <v>70</v>
      </c>
    </row>
    <row r="112" spans="1:12" ht="24.75" customHeight="1">
      <c r="A112" s="12">
        <v>25</v>
      </c>
      <c r="B112" s="12" t="s">
        <v>27</v>
      </c>
      <c r="C112" s="12" t="s">
        <v>461</v>
      </c>
      <c r="D112" s="12" t="s">
        <v>186</v>
      </c>
      <c r="E112" s="60" t="s">
        <v>884</v>
      </c>
      <c r="F112" s="8" t="s">
        <v>876</v>
      </c>
      <c r="G112" s="22">
        <v>70</v>
      </c>
      <c r="H112" s="22"/>
      <c r="I112" s="12"/>
      <c r="J112" s="12"/>
      <c r="K112" s="12">
        <v>70</v>
      </c>
      <c r="L112" s="12">
        <v>70</v>
      </c>
    </row>
    <row r="113" spans="1:12" ht="23.25" customHeight="1">
      <c r="A113" s="8">
        <v>26</v>
      </c>
      <c r="B113" s="12" t="s">
        <v>27</v>
      </c>
      <c r="C113" s="22" t="s">
        <v>170</v>
      </c>
      <c r="D113" s="20">
        <v>6</v>
      </c>
      <c r="E113" s="60" t="s">
        <v>881</v>
      </c>
      <c r="F113" s="8" t="s">
        <v>876</v>
      </c>
      <c r="G113" s="12">
        <v>12</v>
      </c>
      <c r="H113" s="12"/>
      <c r="I113" s="12"/>
      <c r="J113" s="12"/>
      <c r="K113" s="12">
        <v>12</v>
      </c>
      <c r="L113" s="12">
        <v>36</v>
      </c>
    </row>
    <row r="114" spans="1:12" ht="26.25" customHeight="1">
      <c r="A114" s="8">
        <v>27</v>
      </c>
      <c r="B114" s="12" t="s">
        <v>27</v>
      </c>
      <c r="C114" s="22" t="s">
        <v>170</v>
      </c>
      <c r="D114" s="12">
        <v>9</v>
      </c>
      <c r="E114" s="60" t="s">
        <v>881</v>
      </c>
      <c r="F114" s="8" t="s">
        <v>876</v>
      </c>
      <c r="G114" s="22">
        <v>18</v>
      </c>
      <c r="H114" s="22">
        <v>18</v>
      </c>
      <c r="I114" s="22"/>
      <c r="J114" s="22"/>
      <c r="K114" s="22">
        <v>18</v>
      </c>
      <c r="L114" s="22">
        <v>54</v>
      </c>
    </row>
    <row r="115" spans="1:12" ht="26.25" customHeight="1">
      <c r="A115" s="8">
        <v>28</v>
      </c>
      <c r="B115" s="12" t="s">
        <v>27</v>
      </c>
      <c r="C115" s="12" t="s">
        <v>460</v>
      </c>
      <c r="D115" s="13" t="s">
        <v>44</v>
      </c>
      <c r="E115" s="60" t="s">
        <v>881</v>
      </c>
      <c r="F115" s="8" t="s">
        <v>876</v>
      </c>
      <c r="G115" s="12">
        <v>70</v>
      </c>
      <c r="H115" s="12">
        <v>70</v>
      </c>
      <c r="I115" s="12"/>
      <c r="J115" s="12"/>
      <c r="K115" s="12">
        <v>70</v>
      </c>
      <c r="L115" s="12">
        <v>210</v>
      </c>
    </row>
    <row r="116" spans="1:12" ht="26.25" customHeight="1">
      <c r="A116" s="12">
        <v>29</v>
      </c>
      <c r="B116" s="12" t="s">
        <v>27</v>
      </c>
      <c r="C116" s="12" t="s">
        <v>460</v>
      </c>
      <c r="D116" s="14" t="s">
        <v>45</v>
      </c>
      <c r="E116" s="69" t="s">
        <v>948</v>
      </c>
      <c r="F116" s="8" t="s">
        <v>876</v>
      </c>
      <c r="G116" s="12">
        <v>90</v>
      </c>
      <c r="H116" s="12"/>
      <c r="I116" s="12"/>
      <c r="J116" s="12"/>
      <c r="K116" s="12">
        <v>90</v>
      </c>
      <c r="L116" s="12">
        <v>90</v>
      </c>
    </row>
    <row r="117" spans="1:12" ht="26.25" customHeight="1">
      <c r="A117" s="12">
        <v>30</v>
      </c>
      <c r="B117" s="12" t="s">
        <v>27</v>
      </c>
      <c r="C117" s="12" t="s">
        <v>461</v>
      </c>
      <c r="D117" s="14">
        <v>13</v>
      </c>
      <c r="E117" s="69" t="s">
        <v>948</v>
      </c>
      <c r="F117" s="8" t="s">
        <v>876</v>
      </c>
      <c r="G117" s="12">
        <v>72</v>
      </c>
      <c r="H117" s="12"/>
      <c r="I117" s="12"/>
      <c r="J117" s="12"/>
      <c r="K117" s="12">
        <v>72</v>
      </c>
      <c r="L117" s="12">
        <v>72</v>
      </c>
    </row>
    <row r="118" spans="1:12" ht="26.25" customHeight="1">
      <c r="A118" s="8">
        <v>31</v>
      </c>
      <c r="B118" s="12" t="s">
        <v>27</v>
      </c>
      <c r="C118" s="12" t="s">
        <v>462</v>
      </c>
      <c r="D118" s="14">
        <v>5</v>
      </c>
      <c r="E118" s="69" t="s">
        <v>948</v>
      </c>
      <c r="F118" s="8" t="s">
        <v>876</v>
      </c>
      <c r="G118" s="12">
        <v>76</v>
      </c>
      <c r="H118" s="12"/>
      <c r="I118" s="12"/>
      <c r="J118" s="12"/>
      <c r="K118" s="12">
        <v>76</v>
      </c>
      <c r="L118" s="12">
        <v>76</v>
      </c>
    </row>
    <row r="119" spans="1:12" ht="26.25" customHeight="1">
      <c r="A119" s="8">
        <v>32</v>
      </c>
      <c r="B119" s="12" t="s">
        <v>27</v>
      </c>
      <c r="C119" s="12" t="s">
        <v>463</v>
      </c>
      <c r="D119" s="14" t="s">
        <v>46</v>
      </c>
      <c r="E119" s="69" t="s">
        <v>948</v>
      </c>
      <c r="F119" s="8" t="s">
        <v>876</v>
      </c>
      <c r="G119" s="12">
        <v>21</v>
      </c>
      <c r="H119" s="12"/>
      <c r="I119" s="12">
        <v>21</v>
      </c>
      <c r="J119" s="12"/>
      <c r="K119" s="12">
        <v>21</v>
      </c>
      <c r="L119" s="12">
        <v>63</v>
      </c>
    </row>
    <row r="120" spans="1:12" ht="26.25" customHeight="1">
      <c r="A120" s="8">
        <v>33</v>
      </c>
      <c r="B120" s="12" t="s">
        <v>27</v>
      </c>
      <c r="C120" s="12" t="s">
        <v>463</v>
      </c>
      <c r="D120" s="14" t="s">
        <v>47</v>
      </c>
      <c r="E120" s="69" t="s">
        <v>948</v>
      </c>
      <c r="F120" s="8" t="s">
        <v>876</v>
      </c>
      <c r="G120" s="12">
        <v>17</v>
      </c>
      <c r="H120" s="12"/>
      <c r="I120" s="12">
        <v>17</v>
      </c>
      <c r="J120" s="12"/>
      <c r="K120" s="12">
        <v>17</v>
      </c>
      <c r="L120" s="12">
        <v>51</v>
      </c>
    </row>
    <row r="121" spans="1:12" ht="26.25" customHeight="1">
      <c r="A121" s="12">
        <v>34</v>
      </c>
      <c r="B121" s="12" t="s">
        <v>27</v>
      </c>
      <c r="C121" s="12" t="s">
        <v>464</v>
      </c>
      <c r="D121" s="13" t="s">
        <v>48</v>
      </c>
      <c r="E121" s="69" t="s">
        <v>948</v>
      </c>
      <c r="F121" s="8" t="s">
        <v>876</v>
      </c>
      <c r="G121" s="12">
        <v>27</v>
      </c>
      <c r="H121" s="12"/>
      <c r="I121" s="12">
        <v>27</v>
      </c>
      <c r="J121" s="12"/>
      <c r="K121" s="12">
        <v>27</v>
      </c>
      <c r="L121" s="12">
        <v>81</v>
      </c>
    </row>
    <row r="122" spans="1:12" ht="26.25" customHeight="1">
      <c r="A122" s="12">
        <v>35</v>
      </c>
      <c r="B122" s="12" t="s">
        <v>27</v>
      </c>
      <c r="C122" s="12" t="s">
        <v>465</v>
      </c>
      <c r="D122" s="13" t="s">
        <v>49</v>
      </c>
      <c r="E122" s="69" t="s">
        <v>948</v>
      </c>
      <c r="F122" s="8" t="s">
        <v>876</v>
      </c>
      <c r="G122" s="12">
        <v>58</v>
      </c>
      <c r="H122" s="12"/>
      <c r="I122" s="12"/>
      <c r="J122" s="12"/>
      <c r="K122" s="12">
        <v>58</v>
      </c>
      <c r="L122" s="12">
        <v>58</v>
      </c>
    </row>
    <row r="123" spans="1:12" ht="26.25" customHeight="1">
      <c r="A123" s="8">
        <v>36</v>
      </c>
      <c r="B123" s="8" t="s">
        <v>27</v>
      </c>
      <c r="C123" s="8" t="s">
        <v>461</v>
      </c>
      <c r="D123" s="15" t="s">
        <v>50</v>
      </c>
      <c r="E123" s="69" t="s">
        <v>948</v>
      </c>
      <c r="F123" s="8" t="s">
        <v>876</v>
      </c>
      <c r="G123" s="8">
        <v>40</v>
      </c>
      <c r="H123" s="8"/>
      <c r="I123" s="8"/>
      <c r="J123" s="8"/>
      <c r="K123" s="8">
        <v>40</v>
      </c>
      <c r="L123" s="8">
        <v>40</v>
      </c>
    </row>
    <row r="124" spans="1:12" ht="26.25" customHeight="1">
      <c r="A124" s="8">
        <v>37</v>
      </c>
      <c r="B124" s="12" t="s">
        <v>27</v>
      </c>
      <c r="C124" s="8" t="s">
        <v>461</v>
      </c>
      <c r="D124" s="13" t="s">
        <v>51</v>
      </c>
      <c r="E124" s="69" t="s">
        <v>948</v>
      </c>
      <c r="F124" s="8" t="s">
        <v>876</v>
      </c>
      <c r="G124" s="12">
        <v>75</v>
      </c>
      <c r="H124" s="12"/>
      <c r="I124" s="12">
        <v>75</v>
      </c>
      <c r="J124" s="12"/>
      <c r="K124" s="12">
        <v>75</v>
      </c>
      <c r="L124" s="12">
        <v>225</v>
      </c>
    </row>
    <row r="125" spans="1:12" ht="26.25" customHeight="1">
      <c r="A125" s="8">
        <v>38</v>
      </c>
      <c r="B125" s="12" t="s">
        <v>27</v>
      </c>
      <c r="C125" s="8" t="s">
        <v>461</v>
      </c>
      <c r="D125" s="13" t="s">
        <v>52</v>
      </c>
      <c r="E125" s="69" t="s">
        <v>948</v>
      </c>
      <c r="F125" s="8" t="s">
        <v>876</v>
      </c>
      <c r="G125" s="12">
        <v>75</v>
      </c>
      <c r="H125" s="12"/>
      <c r="I125" s="12">
        <v>75</v>
      </c>
      <c r="J125" s="12"/>
      <c r="K125" s="12">
        <v>75</v>
      </c>
      <c r="L125" s="12">
        <v>225</v>
      </c>
    </row>
    <row r="126" spans="1:12" ht="26.25" customHeight="1">
      <c r="A126" s="12">
        <v>39</v>
      </c>
      <c r="B126" s="12" t="s">
        <v>27</v>
      </c>
      <c r="C126" s="12" t="s">
        <v>466</v>
      </c>
      <c r="D126" s="13" t="s">
        <v>53</v>
      </c>
      <c r="E126" s="69" t="s">
        <v>948</v>
      </c>
      <c r="F126" s="8" t="s">
        <v>876</v>
      </c>
      <c r="G126" s="12">
        <v>100</v>
      </c>
      <c r="H126" s="12"/>
      <c r="I126" s="12"/>
      <c r="J126" s="12"/>
      <c r="K126" s="12">
        <v>100</v>
      </c>
      <c r="L126" s="12">
        <v>100</v>
      </c>
    </row>
    <row r="127" spans="1:12" ht="26.25" customHeight="1">
      <c r="A127" s="12">
        <v>40</v>
      </c>
      <c r="B127" s="12" t="s">
        <v>27</v>
      </c>
      <c r="C127" s="12" t="s">
        <v>467</v>
      </c>
      <c r="D127" s="13" t="s">
        <v>54</v>
      </c>
      <c r="E127" s="69" t="s">
        <v>948</v>
      </c>
      <c r="F127" s="8" t="s">
        <v>876</v>
      </c>
      <c r="G127" s="12">
        <v>100</v>
      </c>
      <c r="H127" s="12">
        <v>100</v>
      </c>
      <c r="I127" s="12"/>
      <c r="J127" s="12"/>
      <c r="K127" s="12">
        <v>100</v>
      </c>
      <c r="L127" s="12">
        <v>300</v>
      </c>
    </row>
    <row r="128" spans="1:12" ht="26.25" customHeight="1">
      <c r="A128" s="8">
        <v>41</v>
      </c>
      <c r="B128" s="12" t="s">
        <v>27</v>
      </c>
      <c r="C128" s="12" t="s">
        <v>467</v>
      </c>
      <c r="D128" s="13" t="s">
        <v>55</v>
      </c>
      <c r="E128" s="69" t="s">
        <v>948</v>
      </c>
      <c r="F128" s="8" t="s">
        <v>876</v>
      </c>
      <c r="G128" s="12">
        <v>100</v>
      </c>
      <c r="H128" s="12">
        <v>100</v>
      </c>
      <c r="I128" s="12"/>
      <c r="J128" s="12"/>
      <c r="K128" s="12">
        <v>100</v>
      </c>
      <c r="L128" s="12">
        <v>300</v>
      </c>
    </row>
    <row r="129" spans="1:12" ht="26.25" customHeight="1">
      <c r="A129" s="8">
        <v>42</v>
      </c>
      <c r="B129" s="12" t="s">
        <v>27</v>
      </c>
      <c r="C129" s="12" t="s">
        <v>467</v>
      </c>
      <c r="D129" s="13" t="s">
        <v>57</v>
      </c>
      <c r="E129" s="69" t="s">
        <v>948</v>
      </c>
      <c r="F129" s="8" t="s">
        <v>876</v>
      </c>
      <c r="G129" s="12">
        <v>100</v>
      </c>
      <c r="H129" s="12">
        <v>100</v>
      </c>
      <c r="I129" s="12"/>
      <c r="J129" s="12"/>
      <c r="K129" s="12">
        <v>100</v>
      </c>
      <c r="L129" s="12">
        <v>300</v>
      </c>
    </row>
    <row r="130" spans="1:12" ht="26.25" customHeight="1">
      <c r="A130" s="8">
        <v>43</v>
      </c>
      <c r="B130" s="12" t="s">
        <v>27</v>
      </c>
      <c r="C130" s="8" t="s">
        <v>444</v>
      </c>
      <c r="D130" s="13" t="s">
        <v>57</v>
      </c>
      <c r="E130" s="60" t="s">
        <v>881</v>
      </c>
      <c r="F130" s="8" t="s">
        <v>876</v>
      </c>
      <c r="G130" s="12">
        <v>75</v>
      </c>
      <c r="H130" s="12"/>
      <c r="I130" s="12">
        <v>75</v>
      </c>
      <c r="J130" s="12"/>
      <c r="K130" s="12">
        <v>75</v>
      </c>
      <c r="L130" s="12">
        <v>225</v>
      </c>
    </row>
    <row r="131" spans="1:12" ht="26.25" customHeight="1">
      <c r="A131" s="12">
        <v>44</v>
      </c>
      <c r="B131" s="12" t="s">
        <v>27</v>
      </c>
      <c r="C131" s="12" t="s">
        <v>467</v>
      </c>
      <c r="D131" s="13" t="s">
        <v>58</v>
      </c>
      <c r="E131" s="60" t="s">
        <v>881</v>
      </c>
      <c r="F131" s="8" t="s">
        <v>876</v>
      </c>
      <c r="G131" s="12">
        <v>4</v>
      </c>
      <c r="H131" s="12"/>
      <c r="I131" s="12"/>
      <c r="J131" s="12"/>
      <c r="K131" s="12">
        <v>4</v>
      </c>
      <c r="L131" s="12">
        <v>4</v>
      </c>
    </row>
    <row r="132" spans="1:12" ht="26.25" customHeight="1">
      <c r="A132" s="12">
        <v>45</v>
      </c>
      <c r="B132" s="12" t="s">
        <v>27</v>
      </c>
      <c r="C132" s="12" t="s">
        <v>468</v>
      </c>
      <c r="D132" s="13" t="s">
        <v>59</v>
      </c>
      <c r="E132" s="60" t="s">
        <v>881</v>
      </c>
      <c r="F132" s="8" t="s">
        <v>876</v>
      </c>
      <c r="G132" s="12">
        <v>24</v>
      </c>
      <c r="H132" s="12"/>
      <c r="I132" s="12"/>
      <c r="J132" s="12"/>
      <c r="K132" s="12">
        <v>24</v>
      </c>
      <c r="L132" s="12">
        <v>24</v>
      </c>
    </row>
    <row r="133" spans="1:12" ht="26.25" customHeight="1">
      <c r="A133" s="8">
        <v>46</v>
      </c>
      <c r="B133" s="12" t="s">
        <v>27</v>
      </c>
      <c r="C133" s="12" t="s">
        <v>468</v>
      </c>
      <c r="D133" s="13" t="s">
        <v>60</v>
      </c>
      <c r="E133" s="60" t="s">
        <v>881</v>
      </c>
      <c r="F133" s="8" t="s">
        <v>876</v>
      </c>
      <c r="G133" s="12">
        <v>22</v>
      </c>
      <c r="H133" s="12"/>
      <c r="I133" s="12"/>
      <c r="J133" s="12"/>
      <c r="K133" s="12">
        <v>22</v>
      </c>
      <c r="L133" s="12">
        <v>22</v>
      </c>
    </row>
    <row r="134" spans="1:12" ht="26.25" customHeight="1">
      <c r="A134" s="8">
        <v>47</v>
      </c>
      <c r="B134" s="12" t="s">
        <v>27</v>
      </c>
      <c r="C134" s="12" t="s">
        <v>461</v>
      </c>
      <c r="D134" s="13" t="s">
        <v>61</v>
      </c>
      <c r="E134" s="60" t="s">
        <v>881</v>
      </c>
      <c r="F134" s="8" t="s">
        <v>876</v>
      </c>
      <c r="G134" s="12">
        <v>76</v>
      </c>
      <c r="H134" s="12"/>
      <c r="I134" s="12"/>
      <c r="J134" s="12"/>
      <c r="K134" s="12">
        <v>76</v>
      </c>
      <c r="L134" s="12">
        <v>76</v>
      </c>
    </row>
    <row r="135" spans="1:12" ht="24.75" customHeight="1">
      <c r="A135" s="8">
        <v>48</v>
      </c>
      <c r="B135" s="12" t="s">
        <v>27</v>
      </c>
      <c r="C135" s="25" t="s">
        <v>540</v>
      </c>
      <c r="D135" s="26">
        <v>44</v>
      </c>
      <c r="E135" s="60" t="s">
        <v>881</v>
      </c>
      <c r="F135" s="8" t="s">
        <v>876</v>
      </c>
      <c r="G135" s="25">
        <v>56</v>
      </c>
      <c r="H135" s="25"/>
      <c r="I135" s="25"/>
      <c r="J135" s="25"/>
      <c r="K135" s="25">
        <v>56</v>
      </c>
      <c r="L135" s="25">
        <v>56</v>
      </c>
    </row>
    <row r="136" spans="1:12" ht="12.75" customHeight="1" thickBot="1">
      <c r="A136" s="7"/>
      <c r="B136" s="7"/>
      <c r="C136" s="7" t="s">
        <v>62</v>
      </c>
      <c r="D136" s="7"/>
      <c r="E136" s="7"/>
      <c r="F136" s="7"/>
      <c r="G136" s="7">
        <f t="shared" ref="G136:L136" si="1">SUM(G88:G135)</f>
        <v>2617</v>
      </c>
      <c r="H136" s="7">
        <f t="shared" si="1"/>
        <v>1136</v>
      </c>
      <c r="I136" s="7">
        <f t="shared" si="1"/>
        <v>290</v>
      </c>
      <c r="J136" s="7">
        <f t="shared" si="1"/>
        <v>0</v>
      </c>
      <c r="K136" s="7">
        <f t="shared" si="1"/>
        <v>2617</v>
      </c>
      <c r="L136" s="7">
        <f t="shared" si="1"/>
        <v>5320</v>
      </c>
    </row>
    <row r="137" spans="1:12" ht="12.75" customHeight="1" thickBot="1">
      <c r="A137" s="27"/>
      <c r="B137" s="28"/>
      <c r="C137" s="28" t="s">
        <v>63</v>
      </c>
      <c r="D137" s="28"/>
      <c r="E137" s="28"/>
      <c r="F137" s="28"/>
      <c r="G137" s="28">
        <f t="shared" ref="G137:L137" si="2">G136+G85</f>
        <v>4671</v>
      </c>
      <c r="H137" s="28">
        <f t="shared" si="2"/>
        <v>1445</v>
      </c>
      <c r="I137" s="28">
        <f t="shared" si="2"/>
        <v>2048</v>
      </c>
      <c r="J137" s="28">
        <f t="shared" si="2"/>
        <v>347</v>
      </c>
      <c r="K137" s="28">
        <f t="shared" si="2"/>
        <v>4638</v>
      </c>
      <c r="L137" s="28">
        <f t="shared" si="2"/>
        <v>11224</v>
      </c>
    </row>
    <row r="138" spans="1:12" ht="12.75" customHeight="1">
      <c r="A138" s="29"/>
      <c r="B138" s="29"/>
      <c r="C138" s="29" t="s">
        <v>64</v>
      </c>
      <c r="D138" s="29"/>
      <c r="E138" s="29"/>
      <c r="F138" s="29"/>
      <c r="G138" s="87"/>
      <c r="H138" s="88"/>
      <c r="I138" s="88"/>
      <c r="J138" s="89"/>
      <c r="K138" s="90" t="s">
        <v>65</v>
      </c>
      <c r="L138" s="91"/>
    </row>
  </sheetData>
  <mergeCells count="17">
    <mergeCell ref="D86:F86"/>
    <mergeCell ref="G138:J138"/>
    <mergeCell ref="K138:L138"/>
    <mergeCell ref="A8:L8"/>
    <mergeCell ref="A10:A11"/>
    <mergeCell ref="B10:B11"/>
    <mergeCell ref="C10:C11"/>
    <mergeCell ref="D10:D11"/>
    <mergeCell ref="E10:E11"/>
    <mergeCell ref="F10:F11"/>
    <mergeCell ref="G10:L10"/>
    <mergeCell ref="A7:L7"/>
    <mergeCell ref="H1:L1"/>
    <mergeCell ref="H2:L2"/>
    <mergeCell ref="H3:L3"/>
    <mergeCell ref="H4:L4"/>
    <mergeCell ref="H5:L5"/>
  </mergeCells>
  <pageMargins left="0.70866141732283472" right="0.70866141732283472" top="0" bottom="0" header="0.39370078740157483" footer="0.39370078740157483"/>
  <pageSetup paperSize="9" scale="71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B163"/>
  <sheetViews>
    <sheetView tabSelected="1" topLeftCell="A97" workbookViewId="0">
      <selection activeCell="J75" sqref="J75"/>
    </sheetView>
  </sheetViews>
  <sheetFormatPr defaultRowHeight="12.75" customHeight="1"/>
  <cols>
    <col min="1" max="1" width="7.875" style="2" customWidth="1"/>
    <col min="2" max="3" width="20.875" style="2" customWidth="1"/>
    <col min="4" max="4" width="43.5" style="2" customWidth="1"/>
    <col min="5" max="5" width="11.25" style="2" customWidth="1"/>
    <col min="6" max="6" width="11.375" style="2" customWidth="1"/>
    <col min="7" max="10" width="8.625" style="2" customWidth="1"/>
    <col min="11" max="11" width="11.125" style="2" customWidth="1"/>
    <col min="12" max="12" width="8.625" style="2" customWidth="1"/>
    <col min="13" max="13" width="8.5" style="2" customWidth="1"/>
    <col min="14" max="1015" width="8.5" style="36" customWidth="1"/>
    <col min="1016" max="1016" width="9" style="36" customWidth="1"/>
    <col min="1017" max="1017" width="9" style="40" customWidth="1"/>
    <col min="1018" max="16384" width="9" style="40"/>
  </cols>
  <sheetData>
    <row r="1" spans="1:1016" ht="15" customHeight="1">
      <c r="H1" s="83" t="s">
        <v>0</v>
      </c>
      <c r="I1" s="83"/>
      <c r="J1" s="83"/>
      <c r="K1" s="83"/>
      <c r="L1" s="83"/>
      <c r="AKN1" s="40"/>
      <c r="AKO1" s="40"/>
      <c r="AKP1" s="40"/>
      <c r="AKQ1" s="40"/>
      <c r="AKR1" s="40"/>
      <c r="AKS1" s="40"/>
      <c r="AKT1" s="40"/>
      <c r="AKU1" s="40"/>
      <c r="AKV1" s="40"/>
      <c r="AKW1" s="40"/>
      <c r="AKX1" s="40"/>
      <c r="AKY1" s="40"/>
      <c r="AKZ1" s="40"/>
      <c r="ALA1" s="40"/>
      <c r="ALB1" s="40"/>
      <c r="ALC1" s="40"/>
      <c r="ALD1" s="40"/>
      <c r="ALE1" s="40"/>
      <c r="ALF1" s="40"/>
      <c r="ALG1" s="40"/>
      <c r="ALH1" s="40"/>
      <c r="ALI1" s="40"/>
      <c r="ALJ1" s="40"/>
      <c r="ALK1" s="40"/>
      <c r="ALL1" s="40"/>
      <c r="ALM1" s="40"/>
      <c r="ALN1" s="40"/>
      <c r="ALO1" s="40"/>
      <c r="ALP1" s="40"/>
      <c r="ALQ1" s="40"/>
      <c r="ALR1" s="40"/>
      <c r="ALS1" s="40"/>
      <c r="ALT1" s="40"/>
      <c r="ALU1" s="40"/>
      <c r="ALV1" s="40"/>
      <c r="ALW1" s="40"/>
      <c r="ALX1" s="40"/>
      <c r="ALY1" s="40"/>
      <c r="ALZ1" s="40"/>
      <c r="AMA1" s="40"/>
      <c r="AMB1" s="40"/>
    </row>
    <row r="2" spans="1:1016" ht="15" customHeight="1">
      <c r="H2" s="83" t="s">
        <v>1</v>
      </c>
      <c r="I2" s="83"/>
      <c r="J2" s="83"/>
      <c r="K2" s="83"/>
      <c r="L2" s="83"/>
      <c r="AKN2" s="40"/>
      <c r="AKO2" s="40"/>
      <c r="AKP2" s="40"/>
      <c r="AKQ2" s="40"/>
      <c r="AKR2" s="40"/>
      <c r="AKS2" s="40"/>
      <c r="AKT2" s="40"/>
      <c r="AKU2" s="40"/>
      <c r="AKV2" s="40"/>
      <c r="AKW2" s="40"/>
      <c r="AKX2" s="40"/>
      <c r="AKY2" s="40"/>
      <c r="AKZ2" s="40"/>
      <c r="ALA2" s="40"/>
      <c r="ALB2" s="40"/>
      <c r="ALC2" s="40"/>
      <c r="ALD2" s="40"/>
      <c r="ALE2" s="40"/>
      <c r="ALF2" s="40"/>
      <c r="ALG2" s="40"/>
      <c r="ALH2" s="40"/>
      <c r="ALI2" s="40"/>
      <c r="ALJ2" s="40"/>
      <c r="ALK2" s="40"/>
      <c r="ALL2" s="40"/>
      <c r="ALM2" s="40"/>
      <c r="ALN2" s="40"/>
      <c r="ALO2" s="40"/>
      <c r="ALP2" s="40"/>
      <c r="ALQ2" s="40"/>
      <c r="ALR2" s="40"/>
      <c r="ALS2" s="40"/>
      <c r="ALT2" s="40"/>
      <c r="ALU2" s="40"/>
      <c r="ALV2" s="40"/>
      <c r="ALW2" s="40"/>
      <c r="ALX2" s="40"/>
      <c r="ALY2" s="40"/>
      <c r="ALZ2" s="40"/>
      <c r="AMA2" s="40"/>
      <c r="AMB2" s="40"/>
    </row>
    <row r="3" spans="1:1016" ht="15" customHeight="1">
      <c r="H3" s="83" t="s">
        <v>386</v>
      </c>
      <c r="I3" s="83"/>
      <c r="J3" s="83"/>
      <c r="K3" s="83"/>
      <c r="L3" s="83"/>
      <c r="AKN3" s="40"/>
      <c r="AKO3" s="40"/>
      <c r="AKP3" s="40"/>
      <c r="AKQ3" s="40"/>
      <c r="AKR3" s="40"/>
      <c r="AKS3" s="40"/>
      <c r="AKT3" s="40"/>
      <c r="AKU3" s="40"/>
      <c r="AKV3" s="40"/>
      <c r="AKW3" s="40"/>
      <c r="AKX3" s="40"/>
      <c r="AKY3" s="40"/>
      <c r="AKZ3" s="40"/>
      <c r="ALA3" s="40"/>
      <c r="ALB3" s="40"/>
      <c r="ALC3" s="40"/>
      <c r="ALD3" s="40"/>
      <c r="ALE3" s="40"/>
      <c r="ALF3" s="40"/>
      <c r="ALG3" s="40"/>
      <c r="ALH3" s="40"/>
      <c r="ALI3" s="40"/>
      <c r="ALJ3" s="40"/>
      <c r="ALK3" s="40"/>
      <c r="ALL3" s="40"/>
      <c r="ALM3" s="40"/>
      <c r="ALN3" s="40"/>
      <c r="ALO3" s="40"/>
      <c r="ALP3" s="40"/>
      <c r="ALQ3" s="40"/>
      <c r="ALR3" s="40"/>
      <c r="ALS3" s="40"/>
      <c r="ALT3" s="40"/>
      <c r="ALU3" s="40"/>
      <c r="ALV3" s="40"/>
      <c r="ALW3" s="40"/>
      <c r="ALX3" s="40"/>
      <c r="ALY3" s="40"/>
      <c r="ALZ3" s="40"/>
      <c r="AMA3" s="40"/>
      <c r="AMB3" s="40"/>
    </row>
    <row r="4" spans="1:1016" ht="15" customHeight="1">
      <c r="H4" s="83" t="s">
        <v>387</v>
      </c>
      <c r="I4" s="83"/>
      <c r="J4" s="83"/>
      <c r="K4" s="83"/>
      <c r="L4" s="83"/>
      <c r="AKN4" s="40"/>
      <c r="AKO4" s="40"/>
      <c r="AKP4" s="40"/>
      <c r="AKQ4" s="40"/>
      <c r="AKR4" s="40"/>
      <c r="AKS4" s="40"/>
      <c r="AKT4" s="40"/>
      <c r="AKU4" s="40"/>
      <c r="AKV4" s="40"/>
      <c r="AKW4" s="40"/>
      <c r="AKX4" s="40"/>
      <c r="AKY4" s="40"/>
      <c r="AKZ4" s="40"/>
      <c r="ALA4" s="40"/>
      <c r="ALB4" s="40"/>
      <c r="ALC4" s="40"/>
      <c r="ALD4" s="40"/>
      <c r="ALE4" s="40"/>
      <c r="ALF4" s="40"/>
      <c r="ALG4" s="40"/>
      <c r="ALH4" s="40"/>
      <c r="ALI4" s="40"/>
      <c r="ALJ4" s="40"/>
      <c r="ALK4" s="40"/>
      <c r="ALL4" s="40"/>
      <c r="ALM4" s="40"/>
      <c r="ALN4" s="40"/>
      <c r="ALO4" s="40"/>
      <c r="ALP4" s="40"/>
      <c r="ALQ4" s="40"/>
      <c r="ALR4" s="40"/>
      <c r="ALS4" s="40"/>
      <c r="ALT4" s="40"/>
      <c r="ALU4" s="40"/>
      <c r="ALV4" s="40"/>
      <c r="ALW4" s="40"/>
      <c r="ALX4" s="40"/>
      <c r="ALY4" s="40"/>
      <c r="ALZ4" s="40"/>
      <c r="AMA4" s="40"/>
      <c r="AMB4" s="40"/>
    </row>
    <row r="5" spans="1:1016" ht="15" customHeight="1">
      <c r="H5" s="83" t="s">
        <v>847</v>
      </c>
      <c r="I5" s="83"/>
      <c r="J5" s="83"/>
      <c r="K5" s="83"/>
      <c r="L5" s="83"/>
      <c r="AKN5" s="40"/>
      <c r="AKO5" s="40"/>
      <c r="AKP5" s="40"/>
      <c r="AKQ5" s="40"/>
      <c r="AKR5" s="40"/>
      <c r="AKS5" s="40"/>
      <c r="AKT5" s="40"/>
      <c r="AKU5" s="40"/>
      <c r="AKV5" s="40"/>
      <c r="AKW5" s="40"/>
      <c r="AKX5" s="40"/>
      <c r="AKY5" s="40"/>
      <c r="AKZ5" s="40"/>
      <c r="ALA5" s="40"/>
      <c r="ALB5" s="40"/>
      <c r="ALC5" s="40"/>
      <c r="ALD5" s="40"/>
      <c r="ALE5" s="40"/>
      <c r="ALF5" s="40"/>
      <c r="ALG5" s="40"/>
      <c r="ALH5" s="40"/>
      <c r="ALI5" s="40"/>
      <c r="ALJ5" s="40"/>
      <c r="ALK5" s="40"/>
      <c r="ALL5" s="40"/>
      <c r="ALM5" s="40"/>
      <c r="ALN5" s="40"/>
      <c r="ALO5" s="40"/>
      <c r="ALP5" s="40"/>
      <c r="ALQ5" s="40"/>
      <c r="ALR5" s="40"/>
      <c r="ALS5" s="40"/>
      <c r="ALT5" s="40"/>
      <c r="ALU5" s="40"/>
      <c r="ALV5" s="40"/>
      <c r="ALW5" s="40"/>
      <c r="ALX5" s="40"/>
      <c r="ALY5" s="40"/>
      <c r="ALZ5" s="40"/>
      <c r="AMA5" s="40"/>
      <c r="AMB5" s="40"/>
    </row>
    <row r="6" spans="1:1016" ht="12.75" customHeight="1">
      <c r="AKN6" s="40"/>
      <c r="AKO6" s="40"/>
      <c r="AKP6" s="40"/>
      <c r="AKQ6" s="40"/>
      <c r="AKR6" s="40"/>
      <c r="AKS6" s="40"/>
      <c r="AKT6" s="40"/>
      <c r="AKU6" s="40"/>
      <c r="AKV6" s="40"/>
      <c r="AKW6" s="40"/>
      <c r="AKX6" s="40"/>
      <c r="AKY6" s="40"/>
      <c r="AKZ6" s="40"/>
      <c r="ALA6" s="40"/>
      <c r="ALB6" s="40"/>
      <c r="ALC6" s="40"/>
      <c r="ALD6" s="40"/>
      <c r="ALE6" s="40"/>
      <c r="ALF6" s="40"/>
      <c r="ALG6" s="40"/>
      <c r="ALH6" s="40"/>
      <c r="ALI6" s="40"/>
      <c r="ALJ6" s="40"/>
      <c r="ALK6" s="40"/>
      <c r="ALL6" s="40"/>
      <c r="ALM6" s="40"/>
      <c r="ALN6" s="40"/>
      <c r="ALO6" s="40"/>
      <c r="ALP6" s="40"/>
      <c r="ALQ6" s="40"/>
      <c r="ALR6" s="40"/>
      <c r="ALS6" s="40"/>
      <c r="ALT6" s="40"/>
      <c r="ALU6" s="40"/>
      <c r="ALV6" s="40"/>
      <c r="ALW6" s="40"/>
      <c r="ALX6" s="40"/>
      <c r="ALY6" s="40"/>
      <c r="ALZ6" s="40"/>
      <c r="AMA6" s="40"/>
      <c r="AMB6" s="40"/>
    </row>
    <row r="7" spans="1:1016">
      <c r="A7" s="82" t="s">
        <v>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AKN7" s="40"/>
      <c r="AKO7" s="40"/>
      <c r="AKP7" s="40"/>
      <c r="AKQ7" s="40"/>
      <c r="AKR7" s="40"/>
      <c r="AKS7" s="40"/>
      <c r="AKT7" s="40"/>
      <c r="AKU7" s="40"/>
      <c r="AKV7" s="40"/>
      <c r="AKW7" s="40"/>
      <c r="AKX7" s="40"/>
      <c r="AKY7" s="40"/>
      <c r="AKZ7" s="40"/>
      <c r="ALA7" s="40"/>
      <c r="ALB7" s="40"/>
      <c r="ALC7" s="40"/>
      <c r="ALD7" s="40"/>
      <c r="ALE7" s="40"/>
      <c r="ALF7" s="40"/>
      <c r="ALG7" s="40"/>
      <c r="ALH7" s="40"/>
      <c r="ALI7" s="40"/>
      <c r="ALJ7" s="40"/>
      <c r="ALK7" s="40"/>
      <c r="ALL7" s="40"/>
      <c r="ALM7" s="40"/>
      <c r="ALN7" s="40"/>
      <c r="ALO7" s="40"/>
      <c r="ALP7" s="40"/>
      <c r="ALQ7" s="40"/>
      <c r="ALR7" s="40"/>
      <c r="ALS7" s="40"/>
      <c r="ALT7" s="40"/>
      <c r="ALU7" s="40"/>
      <c r="ALV7" s="40"/>
      <c r="ALW7" s="40"/>
      <c r="ALX7" s="40"/>
      <c r="ALY7" s="40"/>
      <c r="ALZ7" s="40"/>
      <c r="AMA7" s="40"/>
      <c r="AMB7" s="40"/>
    </row>
    <row r="8" spans="1:1016" ht="30" customHeight="1">
      <c r="A8" s="92" t="s">
        <v>858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AKN8" s="40"/>
      <c r="AKO8" s="40"/>
      <c r="AKP8" s="40"/>
      <c r="AKQ8" s="40"/>
      <c r="AKR8" s="40"/>
      <c r="AKS8" s="40"/>
      <c r="AKT8" s="40"/>
      <c r="AKU8" s="40"/>
      <c r="AKV8" s="40"/>
      <c r="AKW8" s="40"/>
      <c r="AKX8" s="40"/>
      <c r="AKY8" s="40"/>
      <c r="AKZ8" s="40"/>
      <c r="ALA8" s="40"/>
      <c r="ALB8" s="40"/>
      <c r="ALC8" s="40"/>
      <c r="ALD8" s="40"/>
      <c r="ALE8" s="40"/>
      <c r="ALF8" s="40"/>
      <c r="ALG8" s="40"/>
      <c r="ALH8" s="40"/>
      <c r="ALI8" s="40"/>
      <c r="ALJ8" s="40"/>
      <c r="ALK8" s="40"/>
      <c r="ALL8" s="40"/>
      <c r="ALM8" s="40"/>
      <c r="ALN8" s="40"/>
      <c r="ALO8" s="40"/>
      <c r="ALP8" s="40"/>
      <c r="ALQ8" s="40"/>
      <c r="ALR8" s="40"/>
      <c r="ALS8" s="40"/>
      <c r="ALT8" s="40"/>
      <c r="ALU8" s="40"/>
      <c r="ALV8" s="40"/>
      <c r="ALW8" s="40"/>
      <c r="ALX8" s="40"/>
      <c r="ALY8" s="40"/>
      <c r="ALZ8" s="40"/>
      <c r="AMA8" s="40"/>
      <c r="AMB8" s="40"/>
    </row>
    <row r="10" spans="1:1016" ht="26.25" customHeight="1">
      <c r="A10" s="93" t="s">
        <v>3</v>
      </c>
      <c r="B10" s="93" t="s">
        <v>4</v>
      </c>
      <c r="C10" s="93" t="s">
        <v>5</v>
      </c>
      <c r="D10" s="94" t="s">
        <v>7</v>
      </c>
      <c r="E10" s="96" t="s">
        <v>867</v>
      </c>
      <c r="F10" s="96" t="s">
        <v>865</v>
      </c>
      <c r="G10" s="98" t="s">
        <v>6</v>
      </c>
      <c r="H10" s="98"/>
      <c r="I10" s="98"/>
      <c r="J10" s="98"/>
      <c r="K10" s="98"/>
      <c r="L10" s="98"/>
    </row>
    <row r="11" spans="1:1016" ht="42.75" customHeight="1">
      <c r="A11" s="93"/>
      <c r="B11" s="93"/>
      <c r="C11" s="93"/>
      <c r="D11" s="95"/>
      <c r="E11" s="97"/>
      <c r="F11" s="97"/>
      <c r="G11" s="7" t="s">
        <v>8</v>
      </c>
      <c r="H11" s="7" t="s">
        <v>9</v>
      </c>
      <c r="I11" s="7" t="s">
        <v>10</v>
      </c>
      <c r="J11" s="7" t="s">
        <v>11</v>
      </c>
      <c r="K11" s="7" t="s">
        <v>12</v>
      </c>
      <c r="L11" s="5" t="s">
        <v>13</v>
      </c>
    </row>
    <row r="12" spans="1:1016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</row>
    <row r="13" spans="1:1016" ht="17.25" customHeight="1">
      <c r="A13" s="30" t="s">
        <v>67</v>
      </c>
      <c r="B13" s="30" t="s">
        <v>14</v>
      </c>
      <c r="C13" s="30" t="s">
        <v>15</v>
      </c>
      <c r="D13" s="66" t="s">
        <v>864</v>
      </c>
      <c r="E13" s="30" t="s">
        <v>872</v>
      </c>
      <c r="F13" s="30" t="s">
        <v>869</v>
      </c>
      <c r="G13" s="30" t="s">
        <v>16</v>
      </c>
      <c r="H13" s="30" t="s">
        <v>17</v>
      </c>
      <c r="I13" s="30" t="s">
        <v>18</v>
      </c>
      <c r="J13" s="30" t="s">
        <v>19</v>
      </c>
      <c r="K13" s="30" t="s">
        <v>20</v>
      </c>
      <c r="L13" s="30" t="s">
        <v>102</v>
      </c>
    </row>
    <row r="14" spans="1:1016" ht="102">
      <c r="A14" s="8">
        <v>1</v>
      </c>
      <c r="B14" s="8" t="s">
        <v>152</v>
      </c>
      <c r="C14" s="21" t="s">
        <v>497</v>
      </c>
      <c r="D14" s="12" t="s">
        <v>737</v>
      </c>
      <c r="E14" s="60" t="s">
        <v>887</v>
      </c>
      <c r="F14" s="8" t="s">
        <v>876</v>
      </c>
      <c r="G14" s="21">
        <v>147</v>
      </c>
      <c r="H14" s="21">
        <v>10</v>
      </c>
      <c r="I14" s="21">
        <v>140</v>
      </c>
      <c r="J14" s="21">
        <v>2</v>
      </c>
      <c r="K14" s="21">
        <v>145</v>
      </c>
      <c r="L14" s="22">
        <v>786</v>
      </c>
    </row>
    <row r="15" spans="1:1016" ht="39" customHeight="1">
      <c r="A15" s="8">
        <v>2</v>
      </c>
      <c r="B15" s="8" t="s">
        <v>502</v>
      </c>
      <c r="C15" s="8" t="s">
        <v>150</v>
      </c>
      <c r="D15" s="10" t="s">
        <v>23</v>
      </c>
      <c r="E15" s="60" t="s">
        <v>887</v>
      </c>
      <c r="F15" s="8" t="s">
        <v>876</v>
      </c>
      <c r="G15" s="8">
        <v>3</v>
      </c>
      <c r="H15" s="8"/>
      <c r="I15" s="8"/>
      <c r="J15" s="8">
        <v>3</v>
      </c>
      <c r="K15" s="8">
        <v>3</v>
      </c>
      <c r="L15" s="8">
        <v>9</v>
      </c>
    </row>
    <row r="16" spans="1:1016" ht="33" customHeight="1">
      <c r="A16" s="8">
        <v>3</v>
      </c>
      <c r="B16" s="8" t="s">
        <v>502</v>
      </c>
      <c r="C16" s="8" t="s">
        <v>444</v>
      </c>
      <c r="D16" s="10" t="s">
        <v>24</v>
      </c>
      <c r="E16" s="60" t="s">
        <v>887</v>
      </c>
      <c r="F16" s="8" t="s">
        <v>876</v>
      </c>
      <c r="G16" s="8">
        <v>3</v>
      </c>
      <c r="H16" s="8"/>
      <c r="I16" s="8">
        <v>3</v>
      </c>
      <c r="J16" s="8"/>
      <c r="K16" s="8">
        <v>3</v>
      </c>
      <c r="L16" s="8">
        <v>9</v>
      </c>
    </row>
    <row r="17" spans="1:13" ht="25.5">
      <c r="A17" s="8">
        <v>4</v>
      </c>
      <c r="B17" s="21" t="s">
        <v>187</v>
      </c>
      <c r="C17" s="21" t="s">
        <v>103</v>
      </c>
      <c r="D17" s="12" t="s">
        <v>188</v>
      </c>
      <c r="E17" s="60" t="s">
        <v>887</v>
      </c>
      <c r="F17" s="8" t="s">
        <v>876</v>
      </c>
      <c r="G17" s="21">
        <v>9</v>
      </c>
      <c r="H17" s="21"/>
      <c r="I17" s="21">
        <v>9</v>
      </c>
      <c r="J17" s="21">
        <v>1</v>
      </c>
      <c r="K17" s="21">
        <v>9</v>
      </c>
      <c r="L17" s="22">
        <v>27</v>
      </c>
    </row>
    <row r="18" spans="1:13" ht="25.5">
      <c r="A18" s="8">
        <v>5</v>
      </c>
      <c r="B18" s="21" t="s">
        <v>111</v>
      </c>
      <c r="C18" s="21" t="s">
        <v>558</v>
      </c>
      <c r="D18" s="12" t="s">
        <v>189</v>
      </c>
      <c r="E18" s="60" t="s">
        <v>888</v>
      </c>
      <c r="F18" s="8" t="s">
        <v>876</v>
      </c>
      <c r="G18" s="21">
        <v>30</v>
      </c>
      <c r="H18" s="21"/>
      <c r="I18" s="21">
        <v>30</v>
      </c>
      <c r="J18" s="21"/>
      <c r="K18" s="21">
        <v>30</v>
      </c>
      <c r="L18" s="22">
        <v>90</v>
      </c>
    </row>
    <row r="19" spans="1:13" ht="38.25">
      <c r="A19" s="8">
        <v>6</v>
      </c>
      <c r="B19" s="21" t="s">
        <v>111</v>
      </c>
      <c r="C19" s="21" t="s">
        <v>414</v>
      </c>
      <c r="D19" s="12" t="s">
        <v>190</v>
      </c>
      <c r="E19" s="60" t="s">
        <v>888</v>
      </c>
      <c r="F19" s="8" t="s">
        <v>876</v>
      </c>
      <c r="G19" s="21">
        <v>50</v>
      </c>
      <c r="H19" s="21"/>
      <c r="I19" s="21">
        <v>48</v>
      </c>
      <c r="J19" s="21">
        <v>5</v>
      </c>
      <c r="K19" s="21">
        <v>50</v>
      </c>
      <c r="L19" s="22">
        <v>150</v>
      </c>
    </row>
    <row r="20" spans="1:13" ht="25.5">
      <c r="A20" s="8">
        <v>7</v>
      </c>
      <c r="B20" s="21" t="s">
        <v>27</v>
      </c>
      <c r="C20" s="21" t="s">
        <v>543</v>
      </c>
      <c r="D20" s="12" t="s">
        <v>191</v>
      </c>
      <c r="E20" s="60" t="s">
        <v>887</v>
      </c>
      <c r="F20" s="8" t="s">
        <v>876</v>
      </c>
      <c r="G20" s="21">
        <v>26</v>
      </c>
      <c r="H20" s="21">
        <v>8</v>
      </c>
      <c r="I20" s="21">
        <v>26</v>
      </c>
      <c r="J20" s="21">
        <v>7</v>
      </c>
      <c r="K20" s="21">
        <v>26</v>
      </c>
      <c r="L20" s="22">
        <v>78</v>
      </c>
    </row>
    <row r="21" spans="1:13" ht="89.25">
      <c r="A21" s="8">
        <v>8</v>
      </c>
      <c r="B21" s="21" t="s">
        <v>27</v>
      </c>
      <c r="C21" s="21" t="s">
        <v>542</v>
      </c>
      <c r="D21" s="12" t="s">
        <v>192</v>
      </c>
      <c r="E21" s="60" t="s">
        <v>888</v>
      </c>
      <c r="F21" s="8" t="s">
        <v>876</v>
      </c>
      <c r="G21" s="21">
        <v>117</v>
      </c>
      <c r="H21" s="21">
        <v>29</v>
      </c>
      <c r="I21" s="21">
        <v>80</v>
      </c>
      <c r="J21" s="21">
        <v>47</v>
      </c>
      <c r="K21" s="21">
        <v>117</v>
      </c>
      <c r="L21" s="22">
        <v>351</v>
      </c>
    </row>
    <row r="22" spans="1:13" ht="25.5">
      <c r="A22" s="8">
        <v>9</v>
      </c>
      <c r="B22" s="21" t="s">
        <v>27</v>
      </c>
      <c r="C22" s="21" t="s">
        <v>559</v>
      </c>
      <c r="D22" s="12" t="s">
        <v>193</v>
      </c>
      <c r="E22" s="60" t="s">
        <v>888</v>
      </c>
      <c r="F22" s="8" t="s">
        <v>876</v>
      </c>
      <c r="G22" s="21">
        <v>4</v>
      </c>
      <c r="H22" s="21"/>
      <c r="I22" s="21">
        <v>4</v>
      </c>
      <c r="J22" s="21"/>
      <c r="K22" s="21">
        <v>4</v>
      </c>
      <c r="L22" s="22">
        <v>12</v>
      </c>
    </row>
    <row r="23" spans="1:13" ht="76.5">
      <c r="A23" s="8">
        <v>10</v>
      </c>
      <c r="B23" s="21" t="s">
        <v>27</v>
      </c>
      <c r="C23" s="21" t="s">
        <v>538</v>
      </c>
      <c r="D23" s="12" t="s">
        <v>194</v>
      </c>
      <c r="E23" s="60" t="s">
        <v>889</v>
      </c>
      <c r="F23" s="8" t="s">
        <v>876</v>
      </c>
      <c r="G23" s="21">
        <v>99</v>
      </c>
      <c r="H23" s="21">
        <v>12</v>
      </c>
      <c r="I23" s="21">
        <v>90</v>
      </c>
      <c r="J23" s="21">
        <v>12</v>
      </c>
      <c r="K23" s="21">
        <v>99</v>
      </c>
      <c r="L23" s="22">
        <v>300</v>
      </c>
    </row>
    <row r="24" spans="1:13" ht="25.5">
      <c r="A24" s="8">
        <v>11</v>
      </c>
      <c r="B24" s="21" t="s">
        <v>27</v>
      </c>
      <c r="C24" s="21" t="s">
        <v>195</v>
      </c>
      <c r="D24" s="12" t="s">
        <v>196</v>
      </c>
      <c r="E24" s="60" t="s">
        <v>888</v>
      </c>
      <c r="F24" s="8" t="s">
        <v>876</v>
      </c>
      <c r="G24" s="21">
        <v>11</v>
      </c>
      <c r="H24" s="21">
        <v>3</v>
      </c>
      <c r="I24" s="21">
        <v>11</v>
      </c>
      <c r="J24" s="21">
        <v>2</v>
      </c>
      <c r="K24" s="21">
        <v>11</v>
      </c>
      <c r="L24" s="22">
        <v>33</v>
      </c>
    </row>
    <row r="25" spans="1:13" ht="25.5">
      <c r="A25" s="8">
        <v>12</v>
      </c>
      <c r="B25" s="21" t="s">
        <v>27</v>
      </c>
      <c r="C25" s="21" t="s">
        <v>197</v>
      </c>
      <c r="D25" s="12" t="s">
        <v>839</v>
      </c>
      <c r="E25" s="60" t="s">
        <v>888</v>
      </c>
      <c r="F25" s="8" t="s">
        <v>876</v>
      </c>
      <c r="G25" s="21">
        <v>11</v>
      </c>
      <c r="H25" s="21"/>
      <c r="I25" s="21">
        <v>11</v>
      </c>
      <c r="J25" s="21"/>
      <c r="K25" s="21">
        <v>11</v>
      </c>
      <c r="L25" s="22">
        <v>31</v>
      </c>
    </row>
    <row r="26" spans="1:13" ht="25.5">
      <c r="A26" s="8">
        <v>13</v>
      </c>
      <c r="B26" s="21" t="s">
        <v>27</v>
      </c>
      <c r="C26" s="21" t="s">
        <v>253</v>
      </c>
      <c r="D26" s="12" t="s">
        <v>198</v>
      </c>
      <c r="E26" s="60" t="s">
        <v>888</v>
      </c>
      <c r="F26" s="8" t="s">
        <v>876</v>
      </c>
      <c r="G26" s="21">
        <v>20</v>
      </c>
      <c r="H26" s="21">
        <v>1</v>
      </c>
      <c r="I26" s="21">
        <v>10</v>
      </c>
      <c r="J26" s="21">
        <v>10</v>
      </c>
      <c r="K26" s="21">
        <v>20</v>
      </c>
      <c r="L26" s="22">
        <v>60</v>
      </c>
    </row>
    <row r="27" spans="1:13" ht="51">
      <c r="A27" s="8">
        <v>14</v>
      </c>
      <c r="B27" s="21" t="s">
        <v>27</v>
      </c>
      <c r="C27" s="21" t="s">
        <v>544</v>
      </c>
      <c r="D27" s="12" t="s">
        <v>199</v>
      </c>
      <c r="E27" s="60" t="s">
        <v>887</v>
      </c>
      <c r="F27" s="8" t="s">
        <v>876</v>
      </c>
      <c r="G27" s="21">
        <v>29</v>
      </c>
      <c r="H27" s="21"/>
      <c r="I27" s="21">
        <v>29</v>
      </c>
      <c r="J27" s="21">
        <v>2</v>
      </c>
      <c r="K27" s="21">
        <v>29</v>
      </c>
      <c r="L27" s="22">
        <v>87</v>
      </c>
    </row>
    <row r="28" spans="1:13" ht="25.5">
      <c r="A28" s="8">
        <v>15</v>
      </c>
      <c r="B28" s="21" t="s">
        <v>27</v>
      </c>
      <c r="C28" s="21" t="s">
        <v>488</v>
      </c>
      <c r="D28" s="12" t="s">
        <v>200</v>
      </c>
      <c r="E28" s="60" t="s">
        <v>887</v>
      </c>
      <c r="F28" s="8" t="s">
        <v>876</v>
      </c>
      <c r="G28" s="21">
        <v>20</v>
      </c>
      <c r="H28" s="21"/>
      <c r="I28" s="21">
        <v>17</v>
      </c>
      <c r="J28" s="21">
        <v>3</v>
      </c>
      <c r="K28" s="21">
        <v>20</v>
      </c>
      <c r="L28" s="22">
        <v>60</v>
      </c>
    </row>
    <row r="29" spans="1:13" ht="25.5">
      <c r="A29" s="8">
        <v>16</v>
      </c>
      <c r="B29" s="21" t="s">
        <v>27</v>
      </c>
      <c r="C29" s="21" t="s">
        <v>545</v>
      </c>
      <c r="D29" s="12" t="s">
        <v>201</v>
      </c>
      <c r="E29" s="60" t="s">
        <v>889</v>
      </c>
      <c r="F29" s="8" t="s">
        <v>876</v>
      </c>
      <c r="G29" s="21">
        <v>33</v>
      </c>
      <c r="H29" s="21"/>
      <c r="I29" s="21">
        <v>30</v>
      </c>
      <c r="J29" s="21">
        <v>3</v>
      </c>
      <c r="K29" s="21">
        <v>33</v>
      </c>
      <c r="L29" s="22">
        <v>99</v>
      </c>
    </row>
    <row r="30" spans="1:13" ht="25.5">
      <c r="A30" s="8">
        <v>17</v>
      </c>
      <c r="B30" s="21" t="s">
        <v>27</v>
      </c>
      <c r="C30" s="21" t="s">
        <v>546</v>
      </c>
      <c r="D30" s="12" t="s">
        <v>750</v>
      </c>
      <c r="E30" s="60" t="s">
        <v>888</v>
      </c>
      <c r="F30" s="8" t="s">
        <v>876</v>
      </c>
      <c r="G30" s="21">
        <v>3</v>
      </c>
      <c r="H30" s="21">
        <v>2</v>
      </c>
      <c r="I30" s="21">
        <v>6</v>
      </c>
      <c r="J30" s="21"/>
      <c r="K30" s="21">
        <v>6</v>
      </c>
      <c r="L30" s="22">
        <v>17</v>
      </c>
    </row>
    <row r="31" spans="1:13" s="38" customFormat="1" ht="25.5">
      <c r="A31" s="8">
        <v>18</v>
      </c>
      <c r="B31" s="21" t="s">
        <v>27</v>
      </c>
      <c r="C31" s="21" t="s">
        <v>547</v>
      </c>
      <c r="D31" s="12" t="s">
        <v>202</v>
      </c>
      <c r="E31" s="60" t="s">
        <v>889</v>
      </c>
      <c r="F31" s="8" t="s">
        <v>876</v>
      </c>
      <c r="G31" s="21">
        <v>14</v>
      </c>
      <c r="H31" s="21"/>
      <c r="I31" s="21">
        <v>14</v>
      </c>
      <c r="J31" s="21"/>
      <c r="K31" s="21">
        <v>14</v>
      </c>
      <c r="L31" s="22">
        <v>42</v>
      </c>
      <c r="M31" s="3"/>
    </row>
    <row r="32" spans="1:13" s="38" customFormat="1" ht="38.25">
      <c r="A32" s="8">
        <v>19</v>
      </c>
      <c r="B32" s="21" t="s">
        <v>27</v>
      </c>
      <c r="C32" s="21" t="s">
        <v>548</v>
      </c>
      <c r="D32" s="12" t="s">
        <v>734</v>
      </c>
      <c r="E32" s="60" t="s">
        <v>889</v>
      </c>
      <c r="F32" s="8" t="s">
        <v>876</v>
      </c>
      <c r="G32" s="21">
        <v>47</v>
      </c>
      <c r="H32" s="21"/>
      <c r="I32" s="21">
        <v>47</v>
      </c>
      <c r="J32" s="21">
        <v>2</v>
      </c>
      <c r="K32" s="21">
        <v>47</v>
      </c>
      <c r="L32" s="22">
        <v>141</v>
      </c>
      <c r="M32" s="3"/>
    </row>
    <row r="33" spans="1:13" s="38" customFormat="1" ht="38.25">
      <c r="A33" s="8">
        <v>20</v>
      </c>
      <c r="B33" s="21" t="s">
        <v>27</v>
      </c>
      <c r="C33" s="21" t="s">
        <v>414</v>
      </c>
      <c r="D33" s="8" t="s">
        <v>772</v>
      </c>
      <c r="E33" s="60" t="s">
        <v>887</v>
      </c>
      <c r="F33" s="8" t="s">
        <v>876</v>
      </c>
      <c r="G33" s="21">
        <v>57</v>
      </c>
      <c r="H33" s="21">
        <v>13</v>
      </c>
      <c r="I33" s="21">
        <v>50</v>
      </c>
      <c r="J33" s="21">
        <v>7</v>
      </c>
      <c r="K33" s="21">
        <v>57</v>
      </c>
      <c r="L33" s="22">
        <v>171</v>
      </c>
      <c r="M33" s="3"/>
    </row>
    <row r="34" spans="1:13" s="38" customFormat="1" ht="25.5">
      <c r="A34" s="8">
        <v>21</v>
      </c>
      <c r="B34" s="21" t="s">
        <v>27</v>
      </c>
      <c r="C34" s="21" t="s">
        <v>549</v>
      </c>
      <c r="D34" s="8" t="s">
        <v>203</v>
      </c>
      <c r="E34" s="60" t="s">
        <v>889</v>
      </c>
      <c r="F34" s="8" t="s">
        <v>876</v>
      </c>
      <c r="G34" s="21">
        <v>6</v>
      </c>
      <c r="H34" s="21">
        <v>6</v>
      </c>
      <c r="I34" s="21"/>
      <c r="J34" s="21">
        <v>4</v>
      </c>
      <c r="K34" s="21">
        <v>2</v>
      </c>
      <c r="L34" s="22">
        <v>18</v>
      </c>
      <c r="M34" s="3"/>
    </row>
    <row r="35" spans="1:13" s="38" customFormat="1" ht="48.75" customHeight="1">
      <c r="A35" s="8">
        <v>22</v>
      </c>
      <c r="B35" s="21" t="s">
        <v>27</v>
      </c>
      <c r="C35" s="21" t="s">
        <v>550</v>
      </c>
      <c r="D35" s="8" t="s">
        <v>204</v>
      </c>
      <c r="E35" s="60" t="s">
        <v>888</v>
      </c>
      <c r="F35" s="8" t="s">
        <v>876</v>
      </c>
      <c r="G35" s="21">
        <v>22</v>
      </c>
      <c r="H35" s="21"/>
      <c r="I35" s="21">
        <v>20</v>
      </c>
      <c r="J35" s="21">
        <v>2</v>
      </c>
      <c r="K35" s="21">
        <v>2</v>
      </c>
      <c r="L35" s="22">
        <v>66</v>
      </c>
      <c r="M35" s="3"/>
    </row>
    <row r="36" spans="1:13" s="38" customFormat="1" ht="51">
      <c r="A36" s="8">
        <v>23</v>
      </c>
      <c r="B36" s="21" t="s">
        <v>27</v>
      </c>
      <c r="C36" s="21" t="s">
        <v>551</v>
      </c>
      <c r="D36" s="8" t="s">
        <v>205</v>
      </c>
      <c r="E36" s="60" t="s">
        <v>888</v>
      </c>
      <c r="F36" s="8" t="s">
        <v>876</v>
      </c>
      <c r="G36" s="21">
        <v>53</v>
      </c>
      <c r="H36" s="21"/>
      <c r="I36" s="21">
        <v>53</v>
      </c>
      <c r="J36" s="21">
        <v>3</v>
      </c>
      <c r="K36" s="21">
        <v>53</v>
      </c>
      <c r="L36" s="22">
        <v>150</v>
      </c>
      <c r="M36" s="3"/>
    </row>
    <row r="37" spans="1:13" s="38" customFormat="1" ht="38.25">
      <c r="A37" s="8">
        <v>24</v>
      </c>
      <c r="B37" s="21" t="s">
        <v>27</v>
      </c>
      <c r="C37" s="21" t="s">
        <v>477</v>
      </c>
      <c r="D37" s="8" t="s">
        <v>935</v>
      </c>
      <c r="E37" s="60" t="s">
        <v>887</v>
      </c>
      <c r="F37" s="8" t="s">
        <v>876</v>
      </c>
      <c r="G37" s="21">
        <v>42</v>
      </c>
      <c r="H37" s="21">
        <v>2</v>
      </c>
      <c r="I37" s="21">
        <v>40</v>
      </c>
      <c r="J37" s="21">
        <v>2</v>
      </c>
      <c r="K37" s="21">
        <v>42</v>
      </c>
      <c r="L37" s="22">
        <v>126</v>
      </c>
      <c r="M37" s="3"/>
    </row>
    <row r="38" spans="1:13" s="38" customFormat="1" ht="25.5">
      <c r="A38" s="8">
        <v>25</v>
      </c>
      <c r="B38" s="21" t="s">
        <v>27</v>
      </c>
      <c r="C38" s="21" t="s">
        <v>485</v>
      </c>
      <c r="D38" s="8" t="s">
        <v>890</v>
      </c>
      <c r="E38" s="60" t="s">
        <v>888</v>
      </c>
      <c r="F38" s="8" t="s">
        <v>876</v>
      </c>
      <c r="G38" s="21">
        <v>2</v>
      </c>
      <c r="H38" s="21"/>
      <c r="I38" s="21"/>
      <c r="J38" s="21">
        <v>2</v>
      </c>
      <c r="K38" s="21">
        <v>2</v>
      </c>
      <c r="L38" s="22">
        <v>6</v>
      </c>
      <c r="M38" s="3"/>
    </row>
    <row r="39" spans="1:13" s="38" customFormat="1" ht="25.5">
      <c r="A39" s="8">
        <v>26</v>
      </c>
      <c r="B39" s="21" t="s">
        <v>27</v>
      </c>
      <c r="C39" s="21" t="s">
        <v>552</v>
      </c>
      <c r="D39" s="8" t="s">
        <v>790</v>
      </c>
      <c r="E39" s="60" t="s">
        <v>888</v>
      </c>
      <c r="F39" s="8" t="s">
        <v>876</v>
      </c>
      <c r="G39" s="21">
        <v>6</v>
      </c>
      <c r="H39" s="21">
        <v>3</v>
      </c>
      <c r="I39" s="21">
        <v>6</v>
      </c>
      <c r="J39" s="21"/>
      <c r="K39" s="21">
        <v>6</v>
      </c>
      <c r="L39" s="22">
        <v>18</v>
      </c>
      <c r="M39" s="3"/>
    </row>
    <row r="40" spans="1:13" s="38" customFormat="1" ht="115.5" customHeight="1">
      <c r="A40" s="8">
        <v>27</v>
      </c>
      <c r="B40" s="21" t="s">
        <v>27</v>
      </c>
      <c r="C40" s="21" t="s">
        <v>553</v>
      </c>
      <c r="D40" s="8" t="s">
        <v>206</v>
      </c>
      <c r="E40" s="60" t="s">
        <v>889</v>
      </c>
      <c r="F40" s="8" t="s">
        <v>876</v>
      </c>
      <c r="G40" s="21">
        <v>36</v>
      </c>
      <c r="H40" s="21"/>
      <c r="I40" s="21">
        <v>30</v>
      </c>
      <c r="J40" s="21">
        <v>6</v>
      </c>
      <c r="K40" s="21">
        <v>36</v>
      </c>
      <c r="L40" s="22">
        <v>108</v>
      </c>
      <c r="M40" s="3"/>
    </row>
    <row r="41" spans="1:13" s="38" customFormat="1" ht="25.5">
      <c r="A41" s="8">
        <v>28</v>
      </c>
      <c r="B41" s="21" t="s">
        <v>27</v>
      </c>
      <c r="C41" s="21" t="s">
        <v>554</v>
      </c>
      <c r="D41" s="8" t="s">
        <v>207</v>
      </c>
      <c r="E41" s="60" t="s">
        <v>889</v>
      </c>
      <c r="F41" s="8" t="s">
        <v>876</v>
      </c>
      <c r="G41" s="21">
        <v>39</v>
      </c>
      <c r="H41" s="21"/>
      <c r="I41" s="21">
        <v>30</v>
      </c>
      <c r="J41" s="21">
        <v>6</v>
      </c>
      <c r="K41" s="21">
        <v>39</v>
      </c>
      <c r="L41" s="22">
        <v>117</v>
      </c>
      <c r="M41" s="3"/>
    </row>
    <row r="42" spans="1:13" s="38" customFormat="1" ht="102">
      <c r="A42" s="8">
        <v>29</v>
      </c>
      <c r="B42" s="21" t="s">
        <v>27</v>
      </c>
      <c r="C42" s="21" t="s">
        <v>555</v>
      </c>
      <c r="D42" s="8" t="s">
        <v>208</v>
      </c>
      <c r="E42" s="60" t="s">
        <v>891</v>
      </c>
      <c r="F42" s="8" t="s">
        <v>876</v>
      </c>
      <c r="G42" s="21">
        <v>131</v>
      </c>
      <c r="H42" s="21">
        <v>26</v>
      </c>
      <c r="I42" s="21">
        <v>120</v>
      </c>
      <c r="J42" s="21">
        <v>15</v>
      </c>
      <c r="K42" s="21">
        <v>130</v>
      </c>
      <c r="L42" s="22">
        <v>390</v>
      </c>
      <c r="M42" s="3"/>
    </row>
    <row r="43" spans="1:13" s="38" customFormat="1" ht="25.5">
      <c r="A43" s="8">
        <v>30</v>
      </c>
      <c r="B43" s="21" t="s">
        <v>27</v>
      </c>
      <c r="C43" s="21" t="s">
        <v>556</v>
      </c>
      <c r="D43" s="8" t="s">
        <v>209</v>
      </c>
      <c r="E43" s="60" t="s">
        <v>888</v>
      </c>
      <c r="F43" s="8" t="s">
        <v>876</v>
      </c>
      <c r="G43" s="21">
        <v>10</v>
      </c>
      <c r="H43" s="21"/>
      <c r="I43" s="21">
        <v>10</v>
      </c>
      <c r="J43" s="21">
        <v>3</v>
      </c>
      <c r="K43" s="21">
        <v>10</v>
      </c>
      <c r="L43" s="22">
        <v>30</v>
      </c>
      <c r="M43" s="3"/>
    </row>
    <row r="44" spans="1:13" s="38" customFormat="1" ht="25.5">
      <c r="A44" s="8">
        <v>31</v>
      </c>
      <c r="B44" s="21" t="s">
        <v>27</v>
      </c>
      <c r="C44" s="21" t="s">
        <v>557</v>
      </c>
      <c r="D44" s="8" t="s">
        <v>210</v>
      </c>
      <c r="E44" s="60" t="s">
        <v>888</v>
      </c>
      <c r="F44" s="8" t="s">
        <v>876</v>
      </c>
      <c r="G44" s="21">
        <v>3</v>
      </c>
      <c r="H44" s="21">
        <v>1</v>
      </c>
      <c r="I44" s="21">
        <v>3</v>
      </c>
      <c r="J44" s="21"/>
      <c r="K44" s="21">
        <v>3</v>
      </c>
      <c r="L44" s="22">
        <v>9</v>
      </c>
      <c r="M44" s="3"/>
    </row>
    <row r="45" spans="1:13" ht="25.5">
      <c r="A45" s="8">
        <v>32</v>
      </c>
      <c r="B45" s="21" t="s">
        <v>27</v>
      </c>
      <c r="C45" s="21" t="s">
        <v>560</v>
      </c>
      <c r="D45" s="8" t="s">
        <v>211</v>
      </c>
      <c r="E45" s="60" t="s">
        <v>888</v>
      </c>
      <c r="F45" s="8" t="s">
        <v>876</v>
      </c>
      <c r="G45" s="21">
        <v>15</v>
      </c>
      <c r="H45" s="21"/>
      <c r="I45" s="21">
        <v>10</v>
      </c>
      <c r="J45" s="21">
        <v>5</v>
      </c>
      <c r="K45" s="21">
        <v>15</v>
      </c>
      <c r="L45" s="22">
        <v>45</v>
      </c>
    </row>
    <row r="46" spans="1:13" ht="25.5">
      <c r="A46" s="8">
        <v>33</v>
      </c>
      <c r="B46" s="22" t="s">
        <v>27</v>
      </c>
      <c r="C46" s="22" t="s">
        <v>561</v>
      </c>
      <c r="D46" s="12" t="s">
        <v>212</v>
      </c>
      <c r="E46" s="60" t="s">
        <v>888</v>
      </c>
      <c r="F46" s="8" t="s">
        <v>876</v>
      </c>
      <c r="G46" s="22">
        <v>1</v>
      </c>
      <c r="H46" s="22"/>
      <c r="I46" s="22">
        <v>1</v>
      </c>
      <c r="J46" s="22"/>
      <c r="K46" s="22">
        <v>1</v>
      </c>
      <c r="L46" s="22">
        <v>1</v>
      </c>
    </row>
    <row r="47" spans="1:13" ht="25.5">
      <c r="A47" s="8">
        <v>34</v>
      </c>
      <c r="B47" s="8" t="s">
        <v>505</v>
      </c>
      <c r="C47" s="22" t="s">
        <v>562</v>
      </c>
      <c r="D47" s="12">
        <v>1</v>
      </c>
      <c r="E47" s="60" t="s">
        <v>892</v>
      </c>
      <c r="F47" s="8" t="s">
        <v>876</v>
      </c>
      <c r="G47" s="22">
        <v>1</v>
      </c>
      <c r="H47" s="22"/>
      <c r="I47" s="22">
        <v>1</v>
      </c>
      <c r="J47" s="22"/>
      <c r="K47" s="22">
        <v>1</v>
      </c>
      <c r="L47" s="22">
        <v>3</v>
      </c>
    </row>
    <row r="48" spans="1:13" ht="25.5">
      <c r="A48" s="8">
        <v>35</v>
      </c>
      <c r="B48" s="8" t="s">
        <v>780</v>
      </c>
      <c r="C48" s="22" t="s">
        <v>781</v>
      </c>
      <c r="D48" s="12">
        <v>10</v>
      </c>
      <c r="E48" s="60" t="s">
        <v>892</v>
      </c>
      <c r="F48" s="8" t="s">
        <v>876</v>
      </c>
      <c r="G48" s="22">
        <v>1</v>
      </c>
      <c r="H48" s="22"/>
      <c r="I48" s="22"/>
      <c r="J48" s="22"/>
      <c r="K48" s="22">
        <v>1</v>
      </c>
      <c r="L48" s="22">
        <v>1</v>
      </c>
    </row>
    <row r="49" spans="1:12" ht="63.75">
      <c r="A49" s="8">
        <v>36</v>
      </c>
      <c r="B49" s="22" t="s">
        <v>178</v>
      </c>
      <c r="C49" s="22" t="s">
        <v>127</v>
      </c>
      <c r="D49" s="12" t="s">
        <v>179</v>
      </c>
      <c r="E49" s="60" t="s">
        <v>946</v>
      </c>
      <c r="F49" s="8" t="s">
        <v>876</v>
      </c>
      <c r="G49" s="22">
        <v>87</v>
      </c>
      <c r="H49" s="22"/>
      <c r="I49" s="22">
        <v>75</v>
      </c>
      <c r="J49" s="22">
        <v>12</v>
      </c>
      <c r="K49" s="22">
        <v>87</v>
      </c>
      <c r="L49" s="22">
        <v>258</v>
      </c>
    </row>
    <row r="50" spans="1:12" ht="38.25">
      <c r="A50" s="8">
        <v>37</v>
      </c>
      <c r="B50" s="22" t="s">
        <v>178</v>
      </c>
      <c r="C50" s="22" t="s">
        <v>148</v>
      </c>
      <c r="D50" s="12" t="s">
        <v>180</v>
      </c>
      <c r="E50" s="60" t="s">
        <v>947</v>
      </c>
      <c r="F50" s="8" t="s">
        <v>876</v>
      </c>
      <c r="G50" s="22">
        <v>42</v>
      </c>
      <c r="H50" s="22">
        <v>2</v>
      </c>
      <c r="I50" s="22">
        <v>40</v>
      </c>
      <c r="J50" s="22">
        <v>2</v>
      </c>
      <c r="K50" s="22">
        <v>42</v>
      </c>
      <c r="L50" s="22">
        <v>126</v>
      </c>
    </row>
    <row r="51" spans="1:12" ht="38.25">
      <c r="A51" s="8">
        <v>38</v>
      </c>
      <c r="B51" s="8" t="s">
        <v>21</v>
      </c>
      <c r="C51" s="8" t="s">
        <v>68</v>
      </c>
      <c r="D51" s="12" t="s">
        <v>69</v>
      </c>
      <c r="E51" s="60" t="s">
        <v>887</v>
      </c>
      <c r="F51" s="8" t="s">
        <v>876</v>
      </c>
      <c r="G51" s="21">
        <v>50</v>
      </c>
      <c r="H51" s="21">
        <v>10</v>
      </c>
      <c r="I51" s="21">
        <v>42</v>
      </c>
      <c r="J51" s="21">
        <v>8</v>
      </c>
      <c r="K51" s="21">
        <v>49</v>
      </c>
      <c r="L51" s="22">
        <v>110</v>
      </c>
    </row>
    <row r="52" spans="1:12" ht="51">
      <c r="A52" s="8">
        <v>39</v>
      </c>
      <c r="B52" s="8" t="s">
        <v>30</v>
      </c>
      <c r="C52" s="8" t="s">
        <v>469</v>
      </c>
      <c r="D52" s="12" t="s">
        <v>70</v>
      </c>
      <c r="E52" s="60" t="s">
        <v>887</v>
      </c>
      <c r="F52" s="8" t="s">
        <v>876</v>
      </c>
      <c r="G52" s="21">
        <v>72</v>
      </c>
      <c r="H52" s="21">
        <v>7</v>
      </c>
      <c r="I52" s="21">
        <v>62</v>
      </c>
      <c r="J52" s="21">
        <v>10</v>
      </c>
      <c r="K52" s="21">
        <v>72</v>
      </c>
      <c r="L52" s="22">
        <v>216</v>
      </c>
    </row>
    <row r="53" spans="1:12" ht="25.5">
      <c r="A53" s="8">
        <v>40</v>
      </c>
      <c r="B53" s="8" t="s">
        <v>502</v>
      </c>
      <c r="C53" s="8" t="s">
        <v>460</v>
      </c>
      <c r="D53" s="12" t="s">
        <v>842</v>
      </c>
      <c r="E53" s="60" t="s">
        <v>887</v>
      </c>
      <c r="F53" s="8" t="s">
        <v>876</v>
      </c>
      <c r="G53" s="21">
        <v>17</v>
      </c>
      <c r="H53" s="21">
        <v>1</v>
      </c>
      <c r="I53" s="21">
        <v>11</v>
      </c>
      <c r="J53" s="21">
        <v>6</v>
      </c>
      <c r="K53" s="21">
        <v>17</v>
      </c>
      <c r="L53" s="22">
        <v>48</v>
      </c>
    </row>
    <row r="54" spans="1:12" ht="25.5">
      <c r="A54" s="8">
        <v>41</v>
      </c>
      <c r="B54" s="8" t="s">
        <v>505</v>
      </c>
      <c r="C54" s="8" t="s">
        <v>127</v>
      </c>
      <c r="D54" s="12" t="s">
        <v>71</v>
      </c>
      <c r="E54" s="60" t="s">
        <v>887</v>
      </c>
      <c r="F54" s="8" t="s">
        <v>876</v>
      </c>
      <c r="G54" s="21">
        <v>38</v>
      </c>
      <c r="H54" s="21">
        <v>2</v>
      </c>
      <c r="I54" s="21">
        <v>30</v>
      </c>
      <c r="J54" s="21">
        <v>8</v>
      </c>
      <c r="K54" s="21">
        <v>38</v>
      </c>
      <c r="L54" s="22">
        <v>63</v>
      </c>
    </row>
    <row r="55" spans="1:12" ht="25.5">
      <c r="A55" s="8">
        <v>42</v>
      </c>
      <c r="B55" s="8" t="s">
        <v>72</v>
      </c>
      <c r="C55" s="8" t="s">
        <v>73</v>
      </c>
      <c r="D55" s="12" t="s">
        <v>74</v>
      </c>
      <c r="E55" s="60" t="s">
        <v>887</v>
      </c>
      <c r="F55" s="8" t="s">
        <v>876</v>
      </c>
      <c r="G55" s="21">
        <v>8</v>
      </c>
      <c r="H55" s="21"/>
      <c r="I55" s="21">
        <v>8</v>
      </c>
      <c r="J55" s="21"/>
      <c r="K55" s="21">
        <v>8</v>
      </c>
      <c r="L55" s="22">
        <v>24</v>
      </c>
    </row>
    <row r="56" spans="1:12" ht="25.5">
      <c r="A56" s="8">
        <v>43</v>
      </c>
      <c r="B56" s="8" t="s">
        <v>504</v>
      </c>
      <c r="C56" s="21" t="s">
        <v>470</v>
      </c>
      <c r="D56" s="12" t="s">
        <v>75</v>
      </c>
      <c r="E56" s="60" t="s">
        <v>887</v>
      </c>
      <c r="F56" s="8" t="s">
        <v>876</v>
      </c>
      <c r="G56" s="21">
        <v>5</v>
      </c>
      <c r="H56" s="21">
        <v>1</v>
      </c>
      <c r="I56" s="21">
        <v>5</v>
      </c>
      <c r="J56" s="21"/>
      <c r="K56" s="21">
        <v>5</v>
      </c>
      <c r="L56" s="22">
        <v>15</v>
      </c>
    </row>
    <row r="57" spans="1:12" ht="25.5">
      <c r="A57" s="8">
        <v>44</v>
      </c>
      <c r="B57" s="8" t="s">
        <v>504</v>
      </c>
      <c r="C57" s="21" t="s">
        <v>76</v>
      </c>
      <c r="D57" s="12" t="s">
        <v>77</v>
      </c>
      <c r="E57" s="60" t="s">
        <v>887</v>
      </c>
      <c r="F57" s="8" t="s">
        <v>876</v>
      </c>
      <c r="G57" s="21">
        <v>5</v>
      </c>
      <c r="H57" s="21"/>
      <c r="I57" s="21">
        <v>3</v>
      </c>
      <c r="J57" s="21">
        <v>2</v>
      </c>
      <c r="K57" s="21">
        <v>5</v>
      </c>
      <c r="L57" s="22">
        <v>15</v>
      </c>
    </row>
    <row r="58" spans="1:12" ht="25.5">
      <c r="A58" s="8">
        <v>45</v>
      </c>
      <c r="B58" s="8" t="s">
        <v>504</v>
      </c>
      <c r="C58" s="21" t="s">
        <v>460</v>
      </c>
      <c r="D58" s="12" t="s">
        <v>78</v>
      </c>
      <c r="E58" s="60" t="s">
        <v>887</v>
      </c>
      <c r="F58" s="8" t="s">
        <v>876</v>
      </c>
      <c r="G58" s="21">
        <v>19</v>
      </c>
      <c r="H58" s="21">
        <v>3</v>
      </c>
      <c r="I58" s="21">
        <v>19</v>
      </c>
      <c r="J58" s="21">
        <v>1</v>
      </c>
      <c r="K58" s="21">
        <v>19</v>
      </c>
      <c r="L58" s="22">
        <v>63</v>
      </c>
    </row>
    <row r="59" spans="1:12" ht="25.5">
      <c r="A59" s="8">
        <v>46</v>
      </c>
      <c r="B59" s="8" t="s">
        <v>27</v>
      </c>
      <c r="C59" s="21" t="s">
        <v>471</v>
      </c>
      <c r="D59" s="12" t="s">
        <v>79</v>
      </c>
      <c r="E59" s="60" t="s">
        <v>888</v>
      </c>
      <c r="F59" s="8" t="s">
        <v>876</v>
      </c>
      <c r="G59" s="21">
        <v>23</v>
      </c>
      <c r="H59" s="21"/>
      <c r="I59" s="21">
        <v>23</v>
      </c>
      <c r="J59" s="21">
        <v>1</v>
      </c>
      <c r="K59" s="21">
        <v>23</v>
      </c>
      <c r="L59" s="22">
        <v>69</v>
      </c>
    </row>
    <row r="60" spans="1:12" ht="25.5">
      <c r="A60" s="8">
        <v>47</v>
      </c>
      <c r="B60" s="8" t="s">
        <v>27</v>
      </c>
      <c r="C60" s="21" t="s">
        <v>472</v>
      </c>
      <c r="D60" s="12" t="s">
        <v>80</v>
      </c>
      <c r="E60" s="60" t="s">
        <v>888</v>
      </c>
      <c r="F60" s="8" t="s">
        <v>876</v>
      </c>
      <c r="G60" s="21">
        <v>15</v>
      </c>
      <c r="H60" s="21"/>
      <c r="I60" s="21">
        <v>15</v>
      </c>
      <c r="J60" s="21">
        <v>1</v>
      </c>
      <c r="K60" s="21">
        <v>15</v>
      </c>
      <c r="L60" s="22">
        <v>45</v>
      </c>
    </row>
    <row r="61" spans="1:12" ht="25.5">
      <c r="A61" s="8">
        <v>48</v>
      </c>
      <c r="B61" s="8" t="s">
        <v>27</v>
      </c>
      <c r="C61" s="21" t="s">
        <v>473</v>
      </c>
      <c r="D61" s="12" t="s">
        <v>81</v>
      </c>
      <c r="E61" s="60" t="s">
        <v>888</v>
      </c>
      <c r="F61" s="8" t="s">
        <v>876</v>
      </c>
      <c r="G61" s="21">
        <v>7</v>
      </c>
      <c r="H61" s="21">
        <v>5</v>
      </c>
      <c r="I61" s="21">
        <v>7</v>
      </c>
      <c r="J61" s="21">
        <v>2</v>
      </c>
      <c r="K61" s="21">
        <v>7</v>
      </c>
      <c r="L61" s="22">
        <v>21</v>
      </c>
    </row>
    <row r="62" spans="1:12" ht="25.5">
      <c r="A62" s="8">
        <v>49</v>
      </c>
      <c r="B62" s="8" t="s">
        <v>27</v>
      </c>
      <c r="C62" s="21" t="s">
        <v>281</v>
      </c>
      <c r="D62" s="12" t="s">
        <v>733</v>
      </c>
      <c r="E62" s="60" t="s">
        <v>888</v>
      </c>
      <c r="F62" s="8" t="s">
        <v>876</v>
      </c>
      <c r="G62" s="21">
        <v>8</v>
      </c>
      <c r="H62" s="21"/>
      <c r="I62" s="21">
        <v>8</v>
      </c>
      <c r="J62" s="21"/>
      <c r="K62" s="21">
        <v>8</v>
      </c>
      <c r="L62" s="22">
        <v>24</v>
      </c>
    </row>
    <row r="63" spans="1:12" ht="25.5">
      <c r="A63" s="8">
        <v>50</v>
      </c>
      <c r="B63" s="8" t="s">
        <v>27</v>
      </c>
      <c r="C63" s="21" t="s">
        <v>474</v>
      </c>
      <c r="D63" s="12" t="s">
        <v>725</v>
      </c>
      <c r="E63" s="60" t="s">
        <v>888</v>
      </c>
      <c r="F63" s="8" t="s">
        <v>876</v>
      </c>
      <c r="G63" s="21">
        <v>15</v>
      </c>
      <c r="H63" s="21"/>
      <c r="I63" s="21">
        <v>13</v>
      </c>
      <c r="J63" s="21">
        <v>4</v>
      </c>
      <c r="K63" s="21">
        <v>15</v>
      </c>
      <c r="L63" s="22">
        <v>45</v>
      </c>
    </row>
    <row r="64" spans="1:12" ht="25.5">
      <c r="A64" s="8">
        <v>51</v>
      </c>
      <c r="B64" s="8" t="s">
        <v>27</v>
      </c>
      <c r="C64" s="21" t="s">
        <v>82</v>
      </c>
      <c r="D64" s="12" t="s">
        <v>83</v>
      </c>
      <c r="E64" s="60" t="s">
        <v>888</v>
      </c>
      <c r="F64" s="8" t="s">
        <v>876</v>
      </c>
      <c r="G64" s="21">
        <v>7</v>
      </c>
      <c r="H64" s="21"/>
      <c r="I64" s="21">
        <v>7</v>
      </c>
      <c r="J64" s="21">
        <v>2</v>
      </c>
      <c r="K64" s="21">
        <v>7</v>
      </c>
      <c r="L64" s="22">
        <v>21</v>
      </c>
    </row>
    <row r="65" spans="1:12" ht="25.5">
      <c r="A65" s="8">
        <v>52</v>
      </c>
      <c r="B65" s="8" t="s">
        <v>26</v>
      </c>
      <c r="C65" s="8" t="s">
        <v>459</v>
      </c>
      <c r="D65" s="10" t="s">
        <v>84</v>
      </c>
      <c r="E65" s="60" t="s">
        <v>888</v>
      </c>
      <c r="F65" s="8" t="s">
        <v>876</v>
      </c>
      <c r="G65" s="8">
        <v>8</v>
      </c>
      <c r="H65" s="8"/>
      <c r="I65" s="8">
        <v>7</v>
      </c>
      <c r="J65" s="8"/>
      <c r="K65" s="8">
        <v>8</v>
      </c>
      <c r="L65" s="8">
        <v>24</v>
      </c>
    </row>
    <row r="66" spans="1:12" ht="25.5">
      <c r="A66" s="8">
        <v>53</v>
      </c>
      <c r="B66" s="8" t="s">
        <v>27</v>
      </c>
      <c r="C66" s="8" t="s">
        <v>475</v>
      </c>
      <c r="D66" s="10">
        <v>7.9</v>
      </c>
      <c r="E66" s="60" t="s">
        <v>946</v>
      </c>
      <c r="F66" s="8" t="s">
        <v>876</v>
      </c>
      <c r="G66" s="8">
        <v>2</v>
      </c>
      <c r="H66" s="8"/>
      <c r="I66" s="8"/>
      <c r="J66" s="8">
        <v>2</v>
      </c>
      <c r="K66" s="8">
        <v>2</v>
      </c>
      <c r="L66" s="8">
        <v>6</v>
      </c>
    </row>
    <row r="67" spans="1:12" ht="25.5">
      <c r="A67" s="8">
        <v>54</v>
      </c>
      <c r="B67" s="8" t="s">
        <v>27</v>
      </c>
      <c r="C67" s="8" t="s">
        <v>476</v>
      </c>
      <c r="D67" s="10" t="s">
        <v>85</v>
      </c>
      <c r="E67" s="60" t="s">
        <v>946</v>
      </c>
      <c r="F67" s="8" t="s">
        <v>876</v>
      </c>
      <c r="G67" s="8">
        <v>14</v>
      </c>
      <c r="H67" s="8">
        <v>14</v>
      </c>
      <c r="I67" s="8"/>
      <c r="J67" s="8">
        <v>4</v>
      </c>
      <c r="K67" s="8">
        <v>14</v>
      </c>
      <c r="L67" s="8">
        <v>168</v>
      </c>
    </row>
    <row r="68" spans="1:12" ht="25.5">
      <c r="A68" s="8">
        <v>55</v>
      </c>
      <c r="B68" s="8" t="s">
        <v>27</v>
      </c>
      <c r="C68" s="21" t="s">
        <v>477</v>
      </c>
      <c r="D68" s="12">
        <v>1.2</v>
      </c>
      <c r="E68" s="60" t="s">
        <v>946</v>
      </c>
      <c r="F68" s="8" t="s">
        <v>876</v>
      </c>
      <c r="G68" s="21">
        <v>2</v>
      </c>
      <c r="H68" s="21"/>
      <c r="I68" s="21"/>
      <c r="J68" s="21"/>
      <c r="K68" s="21">
        <v>2</v>
      </c>
      <c r="L68" s="22">
        <v>6</v>
      </c>
    </row>
    <row r="69" spans="1:12" ht="25.5">
      <c r="A69" s="8">
        <v>56</v>
      </c>
      <c r="B69" s="8" t="s">
        <v>736</v>
      </c>
      <c r="C69" s="8" t="s">
        <v>735</v>
      </c>
      <c r="D69" s="10">
        <v>11</v>
      </c>
      <c r="E69" s="60" t="s">
        <v>946</v>
      </c>
      <c r="F69" s="8" t="s">
        <v>876</v>
      </c>
      <c r="G69" s="8">
        <v>1</v>
      </c>
      <c r="H69" s="8"/>
      <c r="I69" s="8">
        <v>1</v>
      </c>
      <c r="J69" s="8"/>
      <c r="K69" s="8">
        <v>1</v>
      </c>
      <c r="L69" s="8">
        <v>3</v>
      </c>
    </row>
    <row r="70" spans="1:12" ht="25.5">
      <c r="A70" s="8">
        <v>57</v>
      </c>
      <c r="B70" s="8" t="s">
        <v>27</v>
      </c>
      <c r="C70" s="21" t="s">
        <v>479</v>
      </c>
      <c r="D70" s="12" t="s">
        <v>86</v>
      </c>
      <c r="E70" s="60" t="s">
        <v>946</v>
      </c>
      <c r="F70" s="8" t="s">
        <v>876</v>
      </c>
      <c r="G70" s="21">
        <v>8</v>
      </c>
      <c r="H70" s="21"/>
      <c r="I70" s="21">
        <v>8</v>
      </c>
      <c r="J70" s="21"/>
      <c r="K70" s="21">
        <v>8</v>
      </c>
      <c r="L70" s="22">
        <v>24</v>
      </c>
    </row>
    <row r="71" spans="1:12" ht="25.5">
      <c r="A71" s="8">
        <v>58</v>
      </c>
      <c r="B71" s="12" t="s">
        <v>30</v>
      </c>
      <c r="C71" s="12" t="s">
        <v>451</v>
      </c>
      <c r="D71" s="20" t="s">
        <v>31</v>
      </c>
      <c r="E71" s="60" t="s">
        <v>946</v>
      </c>
      <c r="F71" s="8" t="s">
        <v>876</v>
      </c>
      <c r="G71" s="12">
        <v>12</v>
      </c>
      <c r="H71" s="12"/>
      <c r="I71" s="12">
        <v>10</v>
      </c>
      <c r="J71" s="12">
        <v>2</v>
      </c>
      <c r="K71" s="12">
        <v>12</v>
      </c>
      <c r="L71" s="12">
        <v>36</v>
      </c>
    </row>
    <row r="72" spans="1:12" ht="25.5">
      <c r="A72" s="8">
        <v>59</v>
      </c>
      <c r="B72" s="12" t="s">
        <v>32</v>
      </c>
      <c r="C72" s="12" t="s">
        <v>452</v>
      </c>
      <c r="D72" s="20" t="s">
        <v>33</v>
      </c>
      <c r="E72" s="60" t="s">
        <v>946</v>
      </c>
      <c r="F72" s="8" t="s">
        <v>876</v>
      </c>
      <c r="G72" s="12">
        <v>23</v>
      </c>
      <c r="H72" s="12">
        <v>1</v>
      </c>
      <c r="I72" s="12">
        <v>5</v>
      </c>
      <c r="J72" s="12">
        <v>23</v>
      </c>
      <c r="K72" s="12">
        <v>23</v>
      </c>
      <c r="L72" s="12">
        <v>69</v>
      </c>
    </row>
    <row r="73" spans="1:12" ht="25.5">
      <c r="A73" s="8">
        <v>60</v>
      </c>
      <c r="B73" s="12" t="s">
        <v>27</v>
      </c>
      <c r="C73" s="12" t="s">
        <v>480</v>
      </c>
      <c r="D73" s="20" t="s">
        <v>34</v>
      </c>
      <c r="E73" s="60" t="s">
        <v>946</v>
      </c>
      <c r="F73" s="8" t="s">
        <v>876</v>
      </c>
      <c r="G73" s="12">
        <v>25</v>
      </c>
      <c r="H73" s="12">
        <v>2</v>
      </c>
      <c r="I73" s="12">
        <v>24</v>
      </c>
      <c r="J73" s="12">
        <v>8</v>
      </c>
      <c r="K73" s="12">
        <v>25</v>
      </c>
      <c r="L73" s="12">
        <v>75</v>
      </c>
    </row>
    <row r="74" spans="1:12" ht="25.5">
      <c r="A74" s="8">
        <v>61</v>
      </c>
      <c r="B74" s="12" t="s">
        <v>27</v>
      </c>
      <c r="C74" s="12" t="s">
        <v>454</v>
      </c>
      <c r="D74" s="20" t="s">
        <v>35</v>
      </c>
      <c r="E74" s="60" t="s">
        <v>946</v>
      </c>
      <c r="F74" s="8" t="s">
        <v>876</v>
      </c>
      <c r="G74" s="12">
        <v>17</v>
      </c>
      <c r="H74" s="12">
        <v>3</v>
      </c>
      <c r="I74" s="12">
        <v>11</v>
      </c>
      <c r="J74" s="12">
        <v>6</v>
      </c>
      <c r="K74" s="12">
        <v>17</v>
      </c>
      <c r="L74" s="12">
        <v>52</v>
      </c>
    </row>
    <row r="75" spans="1:12" ht="25.5">
      <c r="A75" s="8">
        <v>62</v>
      </c>
      <c r="B75" s="12" t="s">
        <v>27</v>
      </c>
      <c r="C75" s="12" t="s">
        <v>446</v>
      </c>
      <c r="D75" s="20" t="s">
        <v>87</v>
      </c>
      <c r="E75" s="60" t="s">
        <v>946</v>
      </c>
      <c r="F75" s="8" t="s">
        <v>876</v>
      </c>
      <c r="G75" s="12">
        <v>12</v>
      </c>
      <c r="H75" s="12">
        <v>2</v>
      </c>
      <c r="I75" s="12">
        <v>12</v>
      </c>
      <c r="J75" s="12">
        <v>2</v>
      </c>
      <c r="K75" s="12">
        <v>12</v>
      </c>
      <c r="L75" s="12">
        <v>36</v>
      </c>
    </row>
    <row r="76" spans="1:12" ht="63.75">
      <c r="A76" s="8">
        <v>63</v>
      </c>
      <c r="B76" s="12" t="s">
        <v>27</v>
      </c>
      <c r="C76" s="12" t="s">
        <v>455</v>
      </c>
      <c r="D76" s="20" t="s">
        <v>37</v>
      </c>
      <c r="E76" s="60" t="s">
        <v>946</v>
      </c>
      <c r="F76" s="8" t="s">
        <v>876</v>
      </c>
      <c r="G76" s="12">
        <v>78</v>
      </c>
      <c r="H76" s="12">
        <v>18</v>
      </c>
      <c r="I76" s="12">
        <v>75</v>
      </c>
      <c r="J76" s="12">
        <v>10</v>
      </c>
      <c r="K76" s="12">
        <v>78</v>
      </c>
      <c r="L76" s="12">
        <v>234</v>
      </c>
    </row>
    <row r="77" spans="1:12" ht="25.5">
      <c r="A77" s="8">
        <v>64</v>
      </c>
      <c r="B77" s="12" t="s">
        <v>27</v>
      </c>
      <c r="C77" s="12" t="s">
        <v>456</v>
      </c>
      <c r="D77" s="20" t="s">
        <v>812</v>
      </c>
      <c r="E77" s="60" t="s">
        <v>892</v>
      </c>
      <c r="F77" s="8" t="s">
        <v>876</v>
      </c>
      <c r="G77" s="12">
        <v>12</v>
      </c>
      <c r="H77" s="12"/>
      <c r="I77" s="12">
        <v>12</v>
      </c>
      <c r="J77" s="12"/>
      <c r="K77" s="12">
        <v>12</v>
      </c>
      <c r="L77" s="12">
        <v>36</v>
      </c>
    </row>
    <row r="78" spans="1:12" ht="22.5" customHeight="1">
      <c r="A78" s="8">
        <v>65</v>
      </c>
      <c r="B78" s="12" t="s">
        <v>27</v>
      </c>
      <c r="C78" s="12" t="s">
        <v>739</v>
      </c>
      <c r="D78" s="20">
        <v>2.16</v>
      </c>
      <c r="E78" s="60" t="s">
        <v>892</v>
      </c>
      <c r="F78" s="8" t="s">
        <v>876</v>
      </c>
      <c r="G78" s="12">
        <v>2</v>
      </c>
      <c r="H78" s="12"/>
      <c r="I78" s="12">
        <v>2</v>
      </c>
      <c r="J78" s="12">
        <v>1</v>
      </c>
      <c r="K78" s="12">
        <v>2</v>
      </c>
      <c r="L78" s="12">
        <v>6</v>
      </c>
    </row>
    <row r="79" spans="1:12" ht="36.75" customHeight="1">
      <c r="A79" s="8">
        <v>66</v>
      </c>
      <c r="B79" s="12" t="s">
        <v>27</v>
      </c>
      <c r="C79" s="12" t="s">
        <v>457</v>
      </c>
      <c r="D79" s="20" t="s">
        <v>39</v>
      </c>
      <c r="E79" s="60" t="s">
        <v>892</v>
      </c>
      <c r="F79" s="8" t="s">
        <v>876</v>
      </c>
      <c r="G79" s="12">
        <v>9</v>
      </c>
      <c r="H79" s="12"/>
      <c r="I79" s="12"/>
      <c r="J79" s="12">
        <v>9</v>
      </c>
      <c r="K79" s="12">
        <v>9</v>
      </c>
      <c r="L79" s="12">
        <v>27</v>
      </c>
    </row>
    <row r="80" spans="1:12" ht="42" customHeight="1">
      <c r="A80" s="8">
        <v>67</v>
      </c>
      <c r="B80" s="8" t="s">
        <v>505</v>
      </c>
      <c r="C80" s="12" t="s">
        <v>452</v>
      </c>
      <c r="D80" s="20" t="s">
        <v>88</v>
      </c>
      <c r="E80" s="60" t="s">
        <v>892</v>
      </c>
      <c r="F80" s="8" t="s">
        <v>876</v>
      </c>
      <c r="G80" s="12">
        <v>40</v>
      </c>
      <c r="H80" s="12">
        <v>4</v>
      </c>
      <c r="I80" s="12">
        <v>40</v>
      </c>
      <c r="J80" s="12">
        <v>3</v>
      </c>
      <c r="K80" s="12">
        <v>40</v>
      </c>
      <c r="L80" s="12">
        <v>80</v>
      </c>
    </row>
    <row r="81" spans="1:12" ht="21.75" customHeight="1">
      <c r="A81" s="5"/>
      <c r="B81" s="5"/>
      <c r="C81" s="5" t="s">
        <v>62</v>
      </c>
      <c r="D81" s="5"/>
      <c r="E81" s="5"/>
      <c r="F81" s="5"/>
      <c r="G81" s="5">
        <f t="shared" ref="G81:L81" si="0">SUM(G14:G80)</f>
        <v>1784</v>
      </c>
      <c r="H81" s="5">
        <f t="shared" si="0"/>
        <v>191</v>
      </c>
      <c r="I81" s="5">
        <f t="shared" si="0"/>
        <v>1554</v>
      </c>
      <c r="J81" s="5">
        <f t="shared" si="0"/>
        <v>283</v>
      </c>
      <c r="K81" s="5">
        <f t="shared" si="0"/>
        <v>1759</v>
      </c>
      <c r="L81" s="5">
        <f t="shared" si="0"/>
        <v>5686</v>
      </c>
    </row>
    <row r="82" spans="1:1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24"/>
    </row>
    <row r="83" spans="1:12" ht="17.25" customHeight="1">
      <c r="A83" s="8"/>
      <c r="B83" s="8"/>
      <c r="C83" s="8"/>
      <c r="D83" s="84" t="s">
        <v>866</v>
      </c>
      <c r="E83" s="85"/>
      <c r="F83" s="86"/>
      <c r="G83" s="8"/>
      <c r="H83" s="8"/>
      <c r="I83" s="8"/>
      <c r="J83" s="8"/>
      <c r="K83" s="8"/>
      <c r="L83" s="8"/>
    </row>
    <row r="84" spans="1:12" ht="22.5" customHeight="1">
      <c r="A84" s="12">
        <v>1</v>
      </c>
      <c r="B84" s="22" t="s">
        <v>27</v>
      </c>
      <c r="C84" s="12" t="s">
        <v>213</v>
      </c>
      <c r="D84" s="12">
        <v>17</v>
      </c>
      <c r="E84" s="60" t="s">
        <v>887</v>
      </c>
      <c r="F84" s="8" t="s">
        <v>876</v>
      </c>
      <c r="G84" s="12">
        <v>56</v>
      </c>
      <c r="H84" s="12">
        <v>56</v>
      </c>
      <c r="I84" s="12"/>
      <c r="J84" s="12"/>
      <c r="K84" s="12">
        <v>56</v>
      </c>
      <c r="L84" s="12">
        <v>180</v>
      </c>
    </row>
    <row r="85" spans="1:12" ht="22.5" customHeight="1">
      <c r="A85" s="12">
        <v>2</v>
      </c>
      <c r="B85" s="22" t="s">
        <v>27</v>
      </c>
      <c r="C85" s="12" t="s">
        <v>213</v>
      </c>
      <c r="D85" s="12">
        <v>3</v>
      </c>
      <c r="E85" s="60" t="s">
        <v>887</v>
      </c>
      <c r="F85" s="8" t="s">
        <v>876</v>
      </c>
      <c r="G85" s="12">
        <v>8</v>
      </c>
      <c r="H85" s="12">
        <v>8</v>
      </c>
      <c r="I85" s="12"/>
      <c r="J85" s="12"/>
      <c r="K85" s="12">
        <v>8</v>
      </c>
      <c r="L85" s="12">
        <v>27</v>
      </c>
    </row>
    <row r="86" spans="1:12" ht="23.25" customHeight="1">
      <c r="A86" s="12">
        <v>3</v>
      </c>
      <c r="B86" s="22" t="s">
        <v>27</v>
      </c>
      <c r="C86" s="12" t="s">
        <v>213</v>
      </c>
      <c r="D86" s="12">
        <v>11</v>
      </c>
      <c r="E86" s="60" t="s">
        <v>887</v>
      </c>
      <c r="F86" s="8" t="s">
        <v>876</v>
      </c>
      <c r="G86" s="12">
        <v>12</v>
      </c>
      <c r="H86" s="12">
        <v>12</v>
      </c>
      <c r="I86" s="12"/>
      <c r="J86" s="12"/>
      <c r="K86" s="12">
        <v>12</v>
      </c>
      <c r="L86" s="12">
        <v>36</v>
      </c>
    </row>
    <row r="87" spans="1:12" ht="24.75" customHeight="1">
      <c r="A87" s="12">
        <v>4</v>
      </c>
      <c r="B87" s="22" t="s">
        <v>27</v>
      </c>
      <c r="C87" s="12" t="s">
        <v>127</v>
      </c>
      <c r="D87" s="12">
        <v>26</v>
      </c>
      <c r="E87" s="60" t="s">
        <v>888</v>
      </c>
      <c r="F87" s="8" t="s">
        <v>876</v>
      </c>
      <c r="G87" s="12">
        <v>39</v>
      </c>
      <c r="H87" s="12">
        <v>19</v>
      </c>
      <c r="I87" s="12">
        <v>20</v>
      </c>
      <c r="J87" s="12"/>
      <c r="K87" s="12">
        <v>39</v>
      </c>
      <c r="L87" s="12">
        <v>117</v>
      </c>
    </row>
    <row r="88" spans="1:12" ht="21.75" customHeight="1">
      <c r="A88" s="12">
        <v>5</v>
      </c>
      <c r="B88" s="22" t="s">
        <v>27</v>
      </c>
      <c r="C88" s="12" t="s">
        <v>537</v>
      </c>
      <c r="D88" s="12">
        <v>10</v>
      </c>
      <c r="E88" s="60" t="s">
        <v>888</v>
      </c>
      <c r="F88" s="8" t="s">
        <v>876</v>
      </c>
      <c r="G88" s="12">
        <v>12</v>
      </c>
      <c r="H88" s="12">
        <v>12</v>
      </c>
      <c r="I88" s="12"/>
      <c r="J88" s="12"/>
      <c r="K88" s="12">
        <v>12</v>
      </c>
      <c r="L88" s="12">
        <v>36</v>
      </c>
    </row>
    <row r="89" spans="1:12" ht="27.75" customHeight="1">
      <c r="A89" s="12">
        <v>6</v>
      </c>
      <c r="B89" s="22" t="s">
        <v>27</v>
      </c>
      <c r="C89" s="12" t="s">
        <v>538</v>
      </c>
      <c r="D89" s="12">
        <v>7</v>
      </c>
      <c r="E89" s="60" t="s">
        <v>888</v>
      </c>
      <c r="F89" s="8" t="s">
        <v>876</v>
      </c>
      <c r="G89" s="12">
        <v>87</v>
      </c>
      <c r="H89" s="12"/>
      <c r="I89" s="12"/>
      <c r="J89" s="12"/>
      <c r="K89" s="12">
        <v>87</v>
      </c>
      <c r="L89" s="12">
        <v>87</v>
      </c>
    </row>
    <row r="90" spans="1:12" ht="24.75" customHeight="1">
      <c r="A90" s="12">
        <v>7</v>
      </c>
      <c r="B90" s="22" t="s">
        <v>27</v>
      </c>
      <c r="C90" s="12" t="s">
        <v>127</v>
      </c>
      <c r="D90" s="12">
        <v>39</v>
      </c>
      <c r="E90" s="60" t="s">
        <v>888</v>
      </c>
      <c r="F90" s="8" t="s">
        <v>876</v>
      </c>
      <c r="G90" s="12">
        <v>30</v>
      </c>
      <c r="H90" s="12"/>
      <c r="I90" s="12"/>
      <c r="J90" s="12"/>
      <c r="K90" s="12">
        <v>30</v>
      </c>
      <c r="L90" s="12">
        <v>30</v>
      </c>
    </row>
    <row r="91" spans="1:12" ht="23.25" customHeight="1">
      <c r="A91" s="12">
        <v>8</v>
      </c>
      <c r="B91" s="22" t="s">
        <v>27</v>
      </c>
      <c r="C91" s="12" t="s">
        <v>463</v>
      </c>
      <c r="D91" s="12">
        <v>93</v>
      </c>
      <c r="E91" s="60" t="s">
        <v>887</v>
      </c>
      <c r="F91" s="8" t="s">
        <v>876</v>
      </c>
      <c r="G91" s="12">
        <v>8</v>
      </c>
      <c r="H91" s="12">
        <v>8</v>
      </c>
      <c r="I91" s="12"/>
      <c r="J91" s="12"/>
      <c r="K91" s="12">
        <v>8</v>
      </c>
      <c r="L91" s="12">
        <v>24</v>
      </c>
    </row>
    <row r="92" spans="1:12" ht="24.75" customHeight="1">
      <c r="A92" s="12">
        <v>9</v>
      </c>
      <c r="B92" s="22" t="s">
        <v>27</v>
      </c>
      <c r="C92" s="12" t="s">
        <v>463</v>
      </c>
      <c r="D92" s="12">
        <v>91</v>
      </c>
      <c r="E92" s="60" t="s">
        <v>887</v>
      </c>
      <c r="F92" s="8" t="s">
        <v>876</v>
      </c>
      <c r="G92" s="12">
        <v>8</v>
      </c>
      <c r="H92" s="12">
        <v>2</v>
      </c>
      <c r="I92" s="12"/>
      <c r="J92" s="12"/>
      <c r="K92" s="12">
        <v>8</v>
      </c>
      <c r="L92" s="12">
        <v>8</v>
      </c>
    </row>
    <row r="93" spans="1:12" ht="24.95" customHeight="1">
      <c r="A93" s="12">
        <v>10</v>
      </c>
      <c r="B93" s="22" t="s">
        <v>27</v>
      </c>
      <c r="C93" s="12" t="s">
        <v>463</v>
      </c>
      <c r="D93" s="12">
        <v>95</v>
      </c>
      <c r="E93" s="60" t="s">
        <v>887</v>
      </c>
      <c r="F93" s="8" t="s">
        <v>876</v>
      </c>
      <c r="G93" s="12">
        <v>8</v>
      </c>
      <c r="H93" s="12">
        <v>8</v>
      </c>
      <c r="I93" s="12"/>
      <c r="J93" s="12"/>
      <c r="K93" s="12">
        <v>8</v>
      </c>
      <c r="L93" s="12">
        <v>24</v>
      </c>
    </row>
    <row r="94" spans="1:12" ht="24.95" customHeight="1">
      <c r="A94" s="12">
        <v>11</v>
      </c>
      <c r="B94" s="22" t="s">
        <v>27</v>
      </c>
      <c r="C94" s="12" t="s">
        <v>463</v>
      </c>
      <c r="D94" s="12">
        <v>143</v>
      </c>
      <c r="E94" s="60" t="s">
        <v>887</v>
      </c>
      <c r="F94" s="8" t="s">
        <v>876</v>
      </c>
      <c r="G94" s="12">
        <v>8</v>
      </c>
      <c r="H94" s="12">
        <v>7</v>
      </c>
      <c r="I94" s="12"/>
      <c r="J94" s="12"/>
      <c r="K94" s="12">
        <v>8</v>
      </c>
      <c r="L94" s="12">
        <v>24</v>
      </c>
    </row>
    <row r="95" spans="1:12" ht="24.95" customHeight="1">
      <c r="A95" s="12">
        <v>12</v>
      </c>
      <c r="B95" s="22" t="s">
        <v>27</v>
      </c>
      <c r="C95" s="12" t="s">
        <v>463</v>
      </c>
      <c r="D95" s="12">
        <v>145</v>
      </c>
      <c r="E95" s="60" t="s">
        <v>887</v>
      </c>
      <c r="F95" s="8" t="s">
        <v>876</v>
      </c>
      <c r="G95" s="12">
        <v>8</v>
      </c>
      <c r="H95" s="12">
        <v>5</v>
      </c>
      <c r="I95" s="12"/>
      <c r="J95" s="12"/>
      <c r="K95" s="12">
        <v>8</v>
      </c>
      <c r="L95" s="12">
        <v>24</v>
      </c>
    </row>
    <row r="96" spans="1:12" ht="24.95" customHeight="1">
      <c r="A96" s="12">
        <v>13</v>
      </c>
      <c r="B96" s="22" t="s">
        <v>27</v>
      </c>
      <c r="C96" s="12" t="s">
        <v>540</v>
      </c>
      <c r="D96" s="12">
        <v>18</v>
      </c>
      <c r="E96" s="60" t="s">
        <v>888</v>
      </c>
      <c r="F96" s="8" t="s">
        <v>876</v>
      </c>
      <c r="G96" s="12">
        <v>8</v>
      </c>
      <c r="H96" s="12"/>
      <c r="I96" s="12"/>
      <c r="J96" s="12"/>
      <c r="K96" s="12">
        <v>8</v>
      </c>
      <c r="L96" s="12">
        <v>8</v>
      </c>
    </row>
    <row r="97" spans="1:12" ht="24.95" customHeight="1">
      <c r="A97" s="12">
        <v>14</v>
      </c>
      <c r="B97" s="22" t="s">
        <v>27</v>
      </c>
      <c r="C97" s="12" t="s">
        <v>540</v>
      </c>
      <c r="D97" s="12">
        <v>19</v>
      </c>
      <c r="E97" s="60" t="s">
        <v>888</v>
      </c>
      <c r="F97" s="8" t="s">
        <v>876</v>
      </c>
      <c r="G97" s="12">
        <v>62</v>
      </c>
      <c r="H97" s="12">
        <v>62</v>
      </c>
      <c r="I97" s="12"/>
      <c r="J97" s="12"/>
      <c r="K97" s="12">
        <v>62</v>
      </c>
      <c r="L97" s="12">
        <v>183</v>
      </c>
    </row>
    <row r="98" spans="1:12" ht="24.95" customHeight="1">
      <c r="A98" s="12">
        <v>15</v>
      </c>
      <c r="B98" s="22" t="s">
        <v>27</v>
      </c>
      <c r="C98" s="12" t="s">
        <v>478</v>
      </c>
      <c r="D98" s="12">
        <v>91</v>
      </c>
      <c r="E98" s="60" t="s">
        <v>887</v>
      </c>
      <c r="F98" s="8" t="s">
        <v>876</v>
      </c>
      <c r="G98" s="12">
        <v>36</v>
      </c>
      <c r="H98" s="12">
        <v>36</v>
      </c>
      <c r="I98" s="12"/>
      <c r="J98" s="12"/>
      <c r="K98" s="12">
        <v>36</v>
      </c>
      <c r="L98" s="12">
        <v>106</v>
      </c>
    </row>
    <row r="99" spans="1:12" ht="24.95" customHeight="1">
      <c r="A99" s="12">
        <v>16</v>
      </c>
      <c r="B99" s="22" t="s">
        <v>27</v>
      </c>
      <c r="C99" s="12" t="s">
        <v>478</v>
      </c>
      <c r="D99" s="12">
        <v>93</v>
      </c>
      <c r="E99" s="60" t="s">
        <v>887</v>
      </c>
      <c r="F99" s="8" t="s">
        <v>876</v>
      </c>
      <c r="G99" s="12">
        <v>62</v>
      </c>
      <c r="H99" s="12"/>
      <c r="I99" s="12"/>
      <c r="J99" s="12"/>
      <c r="K99" s="12">
        <v>62</v>
      </c>
      <c r="L99" s="12">
        <v>62</v>
      </c>
    </row>
    <row r="100" spans="1:12" ht="24.95" customHeight="1">
      <c r="A100" s="12">
        <v>17</v>
      </c>
      <c r="B100" s="22" t="s">
        <v>27</v>
      </c>
      <c r="C100" s="12" t="s">
        <v>478</v>
      </c>
      <c r="D100" s="12">
        <v>97</v>
      </c>
      <c r="E100" s="60" t="s">
        <v>887</v>
      </c>
      <c r="F100" s="8" t="s">
        <v>876</v>
      </c>
      <c r="G100" s="12">
        <v>32</v>
      </c>
      <c r="H100" s="12">
        <v>32</v>
      </c>
      <c r="I100" s="12"/>
      <c r="J100" s="12"/>
      <c r="K100" s="12">
        <v>32</v>
      </c>
      <c r="L100" s="12">
        <v>106</v>
      </c>
    </row>
    <row r="101" spans="1:12" ht="24.95" customHeight="1">
      <c r="A101" s="12">
        <v>18</v>
      </c>
      <c r="B101" s="22" t="s">
        <v>27</v>
      </c>
      <c r="C101" s="12" t="s">
        <v>478</v>
      </c>
      <c r="D101" s="12" t="s">
        <v>214</v>
      </c>
      <c r="E101" s="60" t="s">
        <v>887</v>
      </c>
      <c r="F101" s="8" t="s">
        <v>876</v>
      </c>
      <c r="G101" s="12">
        <v>30</v>
      </c>
      <c r="H101" s="12">
        <v>30</v>
      </c>
      <c r="I101" s="12"/>
      <c r="J101" s="12"/>
      <c r="K101" s="12">
        <v>30</v>
      </c>
      <c r="L101" s="12">
        <v>90</v>
      </c>
    </row>
    <row r="102" spans="1:12" ht="24.95" customHeight="1">
      <c r="A102" s="12">
        <v>19</v>
      </c>
      <c r="B102" s="22" t="s">
        <v>27</v>
      </c>
      <c r="C102" s="12" t="s">
        <v>478</v>
      </c>
      <c r="D102" s="12" t="s">
        <v>215</v>
      </c>
      <c r="E102" s="60" t="s">
        <v>887</v>
      </c>
      <c r="F102" s="8" t="s">
        <v>876</v>
      </c>
      <c r="G102" s="12">
        <v>36</v>
      </c>
      <c r="H102" s="12">
        <v>36</v>
      </c>
      <c r="I102" s="12"/>
      <c r="J102" s="12"/>
      <c r="K102" s="12">
        <v>36</v>
      </c>
      <c r="L102" s="12">
        <v>108</v>
      </c>
    </row>
    <row r="103" spans="1:12" ht="24.95" customHeight="1">
      <c r="A103" s="12">
        <v>20</v>
      </c>
      <c r="B103" s="22" t="s">
        <v>27</v>
      </c>
      <c r="C103" s="12" t="s">
        <v>461</v>
      </c>
      <c r="D103" s="12">
        <v>8</v>
      </c>
      <c r="E103" s="60" t="s">
        <v>888</v>
      </c>
      <c r="F103" s="8" t="s">
        <v>876</v>
      </c>
      <c r="G103" s="12">
        <v>120</v>
      </c>
      <c r="H103" s="12"/>
      <c r="I103" s="12"/>
      <c r="J103" s="12"/>
      <c r="K103" s="12">
        <v>120</v>
      </c>
      <c r="L103" s="12">
        <v>120</v>
      </c>
    </row>
    <row r="104" spans="1:12" ht="24.95" customHeight="1">
      <c r="A104" s="12">
        <v>21</v>
      </c>
      <c r="B104" s="22" t="s">
        <v>27</v>
      </c>
      <c r="C104" s="12" t="s">
        <v>461</v>
      </c>
      <c r="D104" s="12" t="s">
        <v>96</v>
      </c>
      <c r="E104" s="60" t="s">
        <v>888</v>
      </c>
      <c r="F104" s="8" t="s">
        <v>876</v>
      </c>
      <c r="G104" s="12">
        <v>90</v>
      </c>
      <c r="H104" s="12"/>
      <c r="I104" s="12"/>
      <c r="J104" s="12"/>
      <c r="K104" s="12">
        <v>90</v>
      </c>
      <c r="L104" s="12">
        <v>90</v>
      </c>
    </row>
    <row r="105" spans="1:12" ht="24.95" customHeight="1">
      <c r="A105" s="12">
        <v>22</v>
      </c>
      <c r="B105" s="22" t="s">
        <v>27</v>
      </c>
      <c r="C105" s="12" t="s">
        <v>444</v>
      </c>
      <c r="D105" s="12" t="s">
        <v>216</v>
      </c>
      <c r="E105" s="60" t="s">
        <v>889</v>
      </c>
      <c r="F105" s="8" t="s">
        <v>876</v>
      </c>
      <c r="G105" s="12">
        <v>30</v>
      </c>
      <c r="H105" s="12"/>
      <c r="I105" s="12"/>
      <c r="J105" s="12"/>
      <c r="K105" s="12">
        <v>30</v>
      </c>
      <c r="L105" s="12">
        <v>30</v>
      </c>
    </row>
    <row r="106" spans="1:12" ht="24.95" customHeight="1">
      <c r="A106" s="12">
        <v>23</v>
      </c>
      <c r="B106" s="22" t="s">
        <v>27</v>
      </c>
      <c r="C106" s="12" t="s">
        <v>444</v>
      </c>
      <c r="D106" s="12" t="s">
        <v>217</v>
      </c>
      <c r="E106" s="60" t="s">
        <v>889</v>
      </c>
      <c r="F106" s="8" t="s">
        <v>876</v>
      </c>
      <c r="G106" s="12">
        <v>45</v>
      </c>
      <c r="H106" s="12"/>
      <c r="I106" s="12"/>
      <c r="J106" s="12"/>
      <c r="K106" s="12">
        <v>45</v>
      </c>
      <c r="L106" s="12">
        <v>45</v>
      </c>
    </row>
    <row r="107" spans="1:12" ht="24.95" customHeight="1">
      <c r="A107" s="12">
        <v>24</v>
      </c>
      <c r="B107" s="22" t="s">
        <v>27</v>
      </c>
      <c r="C107" s="12" t="s">
        <v>539</v>
      </c>
      <c r="D107" s="12" t="s">
        <v>218</v>
      </c>
      <c r="E107" s="60" t="s">
        <v>889</v>
      </c>
      <c r="F107" s="8" t="s">
        <v>876</v>
      </c>
      <c r="G107" s="12">
        <v>9</v>
      </c>
      <c r="H107" s="12"/>
      <c r="I107" s="12"/>
      <c r="J107" s="12"/>
      <c r="K107" s="12">
        <v>9</v>
      </c>
      <c r="L107" s="12">
        <v>27</v>
      </c>
    </row>
    <row r="108" spans="1:12" ht="24.95" customHeight="1">
      <c r="A108" s="12">
        <v>25</v>
      </c>
      <c r="B108" s="22" t="s">
        <v>27</v>
      </c>
      <c r="C108" s="12" t="s">
        <v>539</v>
      </c>
      <c r="D108" s="12" t="s">
        <v>219</v>
      </c>
      <c r="E108" s="60" t="s">
        <v>889</v>
      </c>
      <c r="F108" s="8" t="s">
        <v>876</v>
      </c>
      <c r="G108" s="12">
        <v>50</v>
      </c>
      <c r="H108" s="12"/>
      <c r="I108" s="12"/>
      <c r="J108" s="12"/>
      <c r="K108" s="12">
        <v>50</v>
      </c>
      <c r="L108" s="12">
        <v>50</v>
      </c>
    </row>
    <row r="109" spans="1:12" ht="24.95" customHeight="1">
      <c r="A109" s="8">
        <v>27</v>
      </c>
      <c r="B109" s="21" t="s">
        <v>27</v>
      </c>
      <c r="C109" s="8" t="s">
        <v>464</v>
      </c>
      <c r="D109" s="8" t="s">
        <v>48</v>
      </c>
      <c r="E109" s="60" t="s">
        <v>891</v>
      </c>
      <c r="F109" s="8" t="s">
        <v>876</v>
      </c>
      <c r="G109" s="8">
        <v>27</v>
      </c>
      <c r="H109" s="8"/>
      <c r="I109" s="8">
        <v>27</v>
      </c>
      <c r="J109" s="8"/>
      <c r="K109" s="8">
        <v>54</v>
      </c>
      <c r="L109" s="8">
        <v>21</v>
      </c>
    </row>
    <row r="110" spans="1:12" ht="24.95" customHeight="1">
      <c r="A110" s="8">
        <v>28</v>
      </c>
      <c r="B110" s="21" t="s">
        <v>27</v>
      </c>
      <c r="C110" s="8" t="s">
        <v>464</v>
      </c>
      <c r="D110" s="11" t="s">
        <v>220</v>
      </c>
      <c r="E110" s="60" t="s">
        <v>891</v>
      </c>
      <c r="F110" s="8" t="s">
        <v>876</v>
      </c>
      <c r="G110" s="8">
        <v>7</v>
      </c>
      <c r="H110" s="8"/>
      <c r="I110" s="8">
        <v>5</v>
      </c>
      <c r="J110" s="8">
        <v>2</v>
      </c>
      <c r="K110" s="8">
        <v>7</v>
      </c>
      <c r="L110" s="8">
        <v>21</v>
      </c>
    </row>
    <row r="111" spans="1:12" ht="24.95" customHeight="1">
      <c r="A111" s="8">
        <v>29</v>
      </c>
      <c r="B111" s="12" t="s">
        <v>27</v>
      </c>
      <c r="C111" s="32" t="s">
        <v>466</v>
      </c>
      <c r="D111" s="80">
        <v>4</v>
      </c>
      <c r="E111" s="60" t="s">
        <v>889</v>
      </c>
      <c r="F111" s="8" t="s">
        <v>876</v>
      </c>
      <c r="G111" s="12">
        <v>100</v>
      </c>
      <c r="H111" s="12"/>
      <c r="I111" s="12"/>
      <c r="J111" s="12"/>
      <c r="K111" s="12">
        <v>100</v>
      </c>
      <c r="L111" s="12">
        <v>100</v>
      </c>
    </row>
    <row r="112" spans="1:12" ht="24.95" customHeight="1">
      <c r="A112" s="8">
        <v>30</v>
      </c>
      <c r="B112" s="12" t="s">
        <v>27</v>
      </c>
      <c r="C112" s="12" t="s">
        <v>467</v>
      </c>
      <c r="D112" s="81">
        <v>5</v>
      </c>
      <c r="E112" s="60" t="s">
        <v>889</v>
      </c>
      <c r="F112" s="8" t="s">
        <v>876</v>
      </c>
      <c r="G112" s="12">
        <v>100</v>
      </c>
      <c r="H112" s="12">
        <v>100</v>
      </c>
      <c r="I112" s="12"/>
      <c r="J112" s="12"/>
      <c r="K112" s="12">
        <v>100</v>
      </c>
      <c r="L112" s="12">
        <v>300</v>
      </c>
    </row>
    <row r="113" spans="1:12" ht="24.95" customHeight="1">
      <c r="A113" s="8">
        <v>31</v>
      </c>
      <c r="B113" s="12" t="s">
        <v>27</v>
      </c>
      <c r="C113" s="12" t="s">
        <v>467</v>
      </c>
      <c r="D113" s="13" t="s">
        <v>55</v>
      </c>
      <c r="E113" s="60" t="s">
        <v>889</v>
      </c>
      <c r="F113" s="8" t="s">
        <v>876</v>
      </c>
      <c r="G113" s="12">
        <v>100</v>
      </c>
      <c r="H113" s="12">
        <v>100</v>
      </c>
      <c r="I113" s="12"/>
      <c r="J113" s="12"/>
      <c r="K113" s="12">
        <v>100</v>
      </c>
      <c r="L113" s="12">
        <v>300</v>
      </c>
    </row>
    <row r="114" spans="1:12" ht="24.95" customHeight="1">
      <c r="A114" s="8">
        <v>32</v>
      </c>
      <c r="B114" s="12" t="s">
        <v>27</v>
      </c>
      <c r="C114" s="12" t="s">
        <v>467</v>
      </c>
      <c r="D114" s="81">
        <v>7</v>
      </c>
      <c r="E114" s="60" t="s">
        <v>889</v>
      </c>
      <c r="F114" s="8" t="s">
        <v>876</v>
      </c>
      <c r="G114" s="12">
        <v>100</v>
      </c>
      <c r="H114" s="12">
        <v>100</v>
      </c>
      <c r="I114" s="12"/>
      <c r="J114" s="12"/>
      <c r="K114" s="12">
        <v>100</v>
      </c>
      <c r="L114" s="12">
        <v>300</v>
      </c>
    </row>
    <row r="115" spans="1:12" ht="24.95" customHeight="1">
      <c r="A115" s="8">
        <v>33</v>
      </c>
      <c r="B115" s="12" t="s">
        <v>27</v>
      </c>
      <c r="C115" s="8" t="s">
        <v>444</v>
      </c>
      <c r="D115" s="81">
        <v>7</v>
      </c>
      <c r="E115" s="60" t="s">
        <v>889</v>
      </c>
      <c r="F115" s="8" t="s">
        <v>876</v>
      </c>
      <c r="G115" s="12">
        <v>75</v>
      </c>
      <c r="H115" s="12"/>
      <c r="I115" s="12">
        <v>75</v>
      </c>
      <c r="J115" s="12"/>
      <c r="K115" s="12">
        <v>75</v>
      </c>
      <c r="L115" s="12">
        <v>225</v>
      </c>
    </row>
    <row r="116" spans="1:12" ht="24.95" customHeight="1">
      <c r="A116" s="8">
        <v>34</v>
      </c>
      <c r="B116" s="12" t="s">
        <v>27</v>
      </c>
      <c r="C116" s="12" t="s">
        <v>467</v>
      </c>
      <c r="D116" s="81">
        <v>6</v>
      </c>
      <c r="E116" s="60" t="s">
        <v>889</v>
      </c>
      <c r="F116" s="8" t="s">
        <v>876</v>
      </c>
      <c r="G116" s="12">
        <v>4</v>
      </c>
      <c r="H116" s="12"/>
      <c r="I116" s="12"/>
      <c r="J116" s="12"/>
      <c r="K116" s="12">
        <v>4</v>
      </c>
      <c r="L116" s="12">
        <v>4</v>
      </c>
    </row>
    <row r="117" spans="1:12" ht="24.95" customHeight="1">
      <c r="A117" s="8">
        <v>35</v>
      </c>
      <c r="B117" s="12" t="s">
        <v>27</v>
      </c>
      <c r="C117" s="12" t="s">
        <v>468</v>
      </c>
      <c r="D117" s="81">
        <v>18</v>
      </c>
      <c r="E117" s="60" t="s">
        <v>888</v>
      </c>
      <c r="F117" s="8" t="s">
        <v>876</v>
      </c>
      <c r="G117" s="12">
        <v>24</v>
      </c>
      <c r="H117" s="12"/>
      <c r="I117" s="12"/>
      <c r="J117" s="12"/>
      <c r="K117" s="12">
        <v>24</v>
      </c>
      <c r="L117" s="12">
        <v>24</v>
      </c>
    </row>
    <row r="118" spans="1:12" ht="24.95" customHeight="1">
      <c r="A118" s="8">
        <v>36</v>
      </c>
      <c r="B118" s="12" t="s">
        <v>27</v>
      </c>
      <c r="C118" s="12" t="s">
        <v>468</v>
      </c>
      <c r="D118" s="81">
        <v>22</v>
      </c>
      <c r="E118" s="60" t="s">
        <v>888</v>
      </c>
      <c r="F118" s="8" t="s">
        <v>876</v>
      </c>
      <c r="G118" s="12">
        <v>22</v>
      </c>
      <c r="H118" s="12"/>
      <c r="I118" s="12"/>
      <c r="J118" s="12"/>
      <c r="K118" s="12">
        <v>22</v>
      </c>
      <c r="L118" s="12">
        <v>22</v>
      </c>
    </row>
    <row r="119" spans="1:12" ht="24.95" customHeight="1">
      <c r="A119" s="8">
        <v>37</v>
      </c>
      <c r="B119" s="12" t="s">
        <v>27</v>
      </c>
      <c r="C119" s="12" t="s">
        <v>461</v>
      </c>
      <c r="D119" s="81">
        <v>9</v>
      </c>
      <c r="E119" s="60" t="s">
        <v>888</v>
      </c>
      <c r="F119" s="8" t="s">
        <v>876</v>
      </c>
      <c r="G119" s="12">
        <v>76</v>
      </c>
      <c r="H119" s="12"/>
      <c r="I119" s="12"/>
      <c r="J119" s="12"/>
      <c r="K119" s="12">
        <v>76</v>
      </c>
      <c r="L119" s="12">
        <v>76</v>
      </c>
    </row>
    <row r="120" spans="1:12" ht="24.95" customHeight="1">
      <c r="A120" s="8">
        <v>38</v>
      </c>
      <c r="B120" s="12" t="s">
        <v>27</v>
      </c>
      <c r="C120" s="25" t="s">
        <v>540</v>
      </c>
      <c r="D120" s="26">
        <v>44</v>
      </c>
      <c r="E120" s="60" t="s">
        <v>888</v>
      </c>
      <c r="F120" s="8" t="s">
        <v>876</v>
      </c>
      <c r="G120" s="25">
        <v>56</v>
      </c>
      <c r="H120" s="25"/>
      <c r="I120" s="25"/>
      <c r="J120" s="25"/>
      <c r="K120" s="25">
        <v>56</v>
      </c>
      <c r="L120" s="25">
        <v>56</v>
      </c>
    </row>
    <row r="121" spans="1:12" ht="24.95" customHeight="1">
      <c r="A121" s="8">
        <v>39</v>
      </c>
      <c r="B121" s="12" t="s">
        <v>27</v>
      </c>
      <c r="C121" s="22" t="s">
        <v>462</v>
      </c>
      <c r="D121" s="12" t="s">
        <v>89</v>
      </c>
      <c r="E121" s="60" t="s">
        <v>949</v>
      </c>
      <c r="F121" s="8" t="s">
        <v>876</v>
      </c>
      <c r="G121" s="22">
        <v>100</v>
      </c>
      <c r="H121" s="22"/>
      <c r="I121" s="22"/>
      <c r="J121" s="22"/>
      <c r="K121" s="22">
        <v>100</v>
      </c>
      <c r="L121" s="22">
        <v>100</v>
      </c>
    </row>
    <row r="122" spans="1:12" ht="24.95" customHeight="1">
      <c r="A122" s="8">
        <v>40</v>
      </c>
      <c r="B122" s="12" t="s">
        <v>27</v>
      </c>
      <c r="C122" s="22" t="s">
        <v>462</v>
      </c>
      <c r="D122" s="12" t="s">
        <v>90</v>
      </c>
      <c r="E122" s="60" t="s">
        <v>949</v>
      </c>
      <c r="F122" s="8" t="s">
        <v>876</v>
      </c>
      <c r="G122" s="22">
        <v>108</v>
      </c>
      <c r="H122" s="22"/>
      <c r="I122" s="22"/>
      <c r="J122" s="22"/>
      <c r="K122" s="22">
        <v>108</v>
      </c>
      <c r="L122" s="22">
        <v>108</v>
      </c>
    </row>
    <row r="123" spans="1:12" ht="24.95" customHeight="1">
      <c r="A123" s="8">
        <v>41</v>
      </c>
      <c r="B123" s="8" t="s">
        <v>27</v>
      </c>
      <c r="C123" s="21" t="s">
        <v>482</v>
      </c>
      <c r="D123" s="12">
        <v>6</v>
      </c>
      <c r="E123" s="60" t="s">
        <v>949</v>
      </c>
      <c r="F123" s="8" t="s">
        <v>876</v>
      </c>
      <c r="G123" s="21">
        <v>76</v>
      </c>
      <c r="H123" s="21"/>
      <c r="I123" s="21"/>
      <c r="J123" s="21"/>
      <c r="K123" s="21">
        <v>76</v>
      </c>
      <c r="L123" s="22">
        <v>76</v>
      </c>
    </row>
    <row r="124" spans="1:12" ht="24.95" customHeight="1">
      <c r="A124" s="8">
        <v>42</v>
      </c>
      <c r="B124" s="8" t="s">
        <v>27</v>
      </c>
      <c r="C124" s="22" t="s">
        <v>462</v>
      </c>
      <c r="D124" s="12">
        <v>2</v>
      </c>
      <c r="E124" s="60" t="s">
        <v>949</v>
      </c>
      <c r="F124" s="8" t="s">
        <v>876</v>
      </c>
      <c r="G124" s="21">
        <v>30</v>
      </c>
      <c r="H124" s="21"/>
      <c r="I124" s="21"/>
      <c r="J124" s="21"/>
      <c r="K124" s="21">
        <v>30</v>
      </c>
      <c r="L124" s="22">
        <v>30</v>
      </c>
    </row>
    <row r="125" spans="1:12" ht="24.95" customHeight="1">
      <c r="A125" s="8">
        <v>43</v>
      </c>
      <c r="B125" s="8" t="s">
        <v>27</v>
      </c>
      <c r="C125" s="22" t="s">
        <v>462</v>
      </c>
      <c r="D125" s="12">
        <v>6</v>
      </c>
      <c r="E125" s="60" t="s">
        <v>949</v>
      </c>
      <c r="F125" s="8" t="s">
        <v>876</v>
      </c>
      <c r="G125" s="21">
        <v>100</v>
      </c>
      <c r="H125" s="21"/>
      <c r="I125" s="21"/>
      <c r="J125" s="21"/>
      <c r="K125" s="21">
        <v>100</v>
      </c>
      <c r="L125" s="22">
        <v>100</v>
      </c>
    </row>
    <row r="126" spans="1:12" ht="24.95" customHeight="1">
      <c r="A126" s="8">
        <v>44</v>
      </c>
      <c r="B126" s="12" t="s">
        <v>27</v>
      </c>
      <c r="C126" s="22" t="s">
        <v>462</v>
      </c>
      <c r="D126" s="12">
        <v>10</v>
      </c>
      <c r="E126" s="60" t="s">
        <v>949</v>
      </c>
      <c r="F126" s="8" t="s">
        <v>876</v>
      </c>
      <c r="G126" s="22">
        <v>104</v>
      </c>
      <c r="H126" s="22"/>
      <c r="I126" s="22"/>
      <c r="J126" s="22"/>
      <c r="K126" s="22">
        <v>104</v>
      </c>
      <c r="L126" s="22">
        <v>408</v>
      </c>
    </row>
    <row r="127" spans="1:12" ht="24.95" customHeight="1">
      <c r="A127" s="8">
        <v>45</v>
      </c>
      <c r="B127" s="12" t="s">
        <v>27</v>
      </c>
      <c r="C127" s="22" t="s">
        <v>127</v>
      </c>
      <c r="D127" s="12" t="s">
        <v>91</v>
      </c>
      <c r="E127" s="60" t="s">
        <v>949</v>
      </c>
      <c r="F127" s="8" t="s">
        <v>876</v>
      </c>
      <c r="G127" s="22">
        <v>4</v>
      </c>
      <c r="H127" s="22"/>
      <c r="I127" s="22"/>
      <c r="J127" s="22"/>
      <c r="K127" s="22">
        <v>4</v>
      </c>
      <c r="L127" s="22">
        <v>4</v>
      </c>
    </row>
    <row r="128" spans="1:12" ht="24.95" customHeight="1">
      <c r="A128" s="8">
        <v>46</v>
      </c>
      <c r="B128" s="12" t="s">
        <v>27</v>
      </c>
      <c r="C128" s="22" t="s">
        <v>467</v>
      </c>
      <c r="D128" s="12" t="s">
        <v>92</v>
      </c>
      <c r="E128" s="60" t="s">
        <v>949</v>
      </c>
      <c r="F128" s="8" t="s">
        <v>876</v>
      </c>
      <c r="G128" s="22">
        <v>28</v>
      </c>
      <c r="H128" s="22"/>
      <c r="I128" s="22"/>
      <c r="J128" s="22"/>
      <c r="K128" s="22">
        <v>28</v>
      </c>
      <c r="L128" s="22">
        <v>28</v>
      </c>
    </row>
    <row r="129" spans="1:12" ht="24.95" customHeight="1">
      <c r="A129" s="8">
        <v>47</v>
      </c>
      <c r="B129" s="12" t="s">
        <v>27</v>
      </c>
      <c r="C129" s="22" t="s">
        <v>483</v>
      </c>
      <c r="D129" s="12">
        <v>3</v>
      </c>
      <c r="E129" s="60" t="s">
        <v>949</v>
      </c>
      <c r="F129" s="8" t="s">
        <v>876</v>
      </c>
      <c r="G129" s="22">
        <v>90</v>
      </c>
      <c r="H129" s="22"/>
      <c r="I129" s="22"/>
      <c r="J129" s="22"/>
      <c r="K129" s="22">
        <v>90</v>
      </c>
      <c r="L129" s="22">
        <v>90</v>
      </c>
    </row>
    <row r="130" spans="1:12" ht="24.95" customHeight="1">
      <c r="A130" s="8">
        <v>48</v>
      </c>
      <c r="B130" s="12" t="s">
        <v>27</v>
      </c>
      <c r="C130" s="22" t="s">
        <v>483</v>
      </c>
      <c r="D130" s="12">
        <v>5</v>
      </c>
      <c r="E130" s="60" t="s">
        <v>891</v>
      </c>
      <c r="F130" s="8" t="s">
        <v>876</v>
      </c>
      <c r="G130" s="22">
        <v>90</v>
      </c>
      <c r="H130" s="22"/>
      <c r="I130" s="22"/>
      <c r="J130" s="22"/>
      <c r="K130" s="22">
        <v>90</v>
      </c>
      <c r="L130" s="22">
        <v>90</v>
      </c>
    </row>
    <row r="131" spans="1:12" ht="24.95" customHeight="1">
      <c r="A131" s="8">
        <v>49</v>
      </c>
      <c r="B131" s="12" t="s">
        <v>27</v>
      </c>
      <c r="C131" s="22" t="s">
        <v>467</v>
      </c>
      <c r="D131" s="12">
        <v>10</v>
      </c>
      <c r="E131" s="60" t="s">
        <v>891</v>
      </c>
      <c r="F131" s="8" t="s">
        <v>876</v>
      </c>
      <c r="G131" s="22">
        <v>64</v>
      </c>
      <c r="H131" s="22"/>
      <c r="I131" s="22"/>
      <c r="J131" s="22"/>
      <c r="K131" s="22">
        <v>64</v>
      </c>
      <c r="L131" s="22">
        <v>64</v>
      </c>
    </row>
    <row r="132" spans="1:12" ht="24.95" customHeight="1">
      <c r="A132" s="8">
        <v>50</v>
      </c>
      <c r="B132" s="12" t="s">
        <v>27</v>
      </c>
      <c r="C132" s="22" t="s">
        <v>467</v>
      </c>
      <c r="D132" s="12">
        <v>12</v>
      </c>
      <c r="E132" s="60" t="s">
        <v>891</v>
      </c>
      <c r="F132" s="8" t="s">
        <v>876</v>
      </c>
      <c r="G132" s="22">
        <v>32</v>
      </c>
      <c r="H132" s="22"/>
      <c r="I132" s="22"/>
      <c r="J132" s="22"/>
      <c r="K132" s="22">
        <v>32</v>
      </c>
      <c r="L132" s="22">
        <v>32</v>
      </c>
    </row>
    <row r="133" spans="1:12" ht="24.95" customHeight="1">
      <c r="A133" s="8">
        <v>51</v>
      </c>
      <c r="B133" s="12" t="s">
        <v>27</v>
      </c>
      <c r="C133" s="22" t="s">
        <v>467</v>
      </c>
      <c r="D133" s="12" t="s">
        <v>93</v>
      </c>
      <c r="E133" s="60" t="s">
        <v>891</v>
      </c>
      <c r="F133" s="8" t="s">
        <v>876</v>
      </c>
      <c r="G133" s="22">
        <v>32</v>
      </c>
      <c r="H133" s="22"/>
      <c r="I133" s="22"/>
      <c r="J133" s="22"/>
      <c r="K133" s="22">
        <v>32</v>
      </c>
      <c r="L133" s="22">
        <v>32</v>
      </c>
    </row>
    <row r="134" spans="1:12" ht="46.5" customHeight="1">
      <c r="A134" s="8">
        <v>52</v>
      </c>
      <c r="B134" s="12" t="s">
        <v>27</v>
      </c>
      <c r="C134" s="22" t="s">
        <v>461</v>
      </c>
      <c r="D134" s="12" t="s">
        <v>94</v>
      </c>
      <c r="E134" s="60" t="s">
        <v>887</v>
      </c>
      <c r="F134" s="8" t="s">
        <v>876</v>
      </c>
      <c r="G134" s="22">
        <v>90</v>
      </c>
      <c r="H134" s="22"/>
      <c r="I134" s="22"/>
      <c r="J134" s="22"/>
      <c r="K134" s="22">
        <v>90</v>
      </c>
      <c r="L134" s="22">
        <v>90</v>
      </c>
    </row>
    <row r="135" spans="1:12" ht="34.5" customHeight="1">
      <c r="A135" s="8">
        <v>53</v>
      </c>
      <c r="B135" s="12" t="s">
        <v>27</v>
      </c>
      <c r="C135" s="22" t="s">
        <v>484</v>
      </c>
      <c r="D135" s="12">
        <v>3</v>
      </c>
      <c r="E135" s="60" t="s">
        <v>887</v>
      </c>
      <c r="F135" s="8" t="s">
        <v>876</v>
      </c>
      <c r="G135" s="22">
        <v>72</v>
      </c>
      <c r="H135" s="22"/>
      <c r="I135" s="22"/>
      <c r="J135" s="22"/>
      <c r="K135" s="22">
        <v>72</v>
      </c>
      <c r="L135" s="22">
        <v>72</v>
      </c>
    </row>
    <row r="136" spans="1:12" ht="35.25" customHeight="1">
      <c r="A136" s="8">
        <v>54</v>
      </c>
      <c r="B136" s="12" t="s">
        <v>27</v>
      </c>
      <c r="C136" s="22" t="s">
        <v>444</v>
      </c>
      <c r="D136" s="12">
        <v>3</v>
      </c>
      <c r="E136" s="60" t="s">
        <v>887</v>
      </c>
      <c r="F136" s="8" t="s">
        <v>876</v>
      </c>
      <c r="G136" s="22">
        <v>72</v>
      </c>
      <c r="H136" s="22"/>
      <c r="I136" s="22"/>
      <c r="J136" s="22"/>
      <c r="K136" s="22">
        <v>72</v>
      </c>
      <c r="L136" s="22">
        <v>72</v>
      </c>
    </row>
    <row r="137" spans="1:12" ht="30" customHeight="1">
      <c r="A137" s="8">
        <v>55</v>
      </c>
      <c r="B137" s="12" t="s">
        <v>27</v>
      </c>
      <c r="C137" s="21" t="s">
        <v>482</v>
      </c>
      <c r="D137" s="12">
        <v>9</v>
      </c>
      <c r="E137" s="60" t="s">
        <v>887</v>
      </c>
      <c r="F137" s="8" t="s">
        <v>876</v>
      </c>
      <c r="G137" s="22">
        <v>98</v>
      </c>
      <c r="H137" s="22"/>
      <c r="I137" s="22"/>
      <c r="J137" s="22"/>
      <c r="K137" s="22">
        <v>98</v>
      </c>
      <c r="L137" s="22">
        <v>98</v>
      </c>
    </row>
    <row r="138" spans="1:12" ht="34.5" customHeight="1">
      <c r="A138" s="8">
        <v>56</v>
      </c>
      <c r="B138" s="12" t="s">
        <v>27</v>
      </c>
      <c r="C138" s="22" t="s">
        <v>460</v>
      </c>
      <c r="D138" s="12" t="s">
        <v>95</v>
      </c>
      <c r="E138" s="60" t="s">
        <v>887</v>
      </c>
      <c r="F138" s="8" t="s">
        <v>876</v>
      </c>
      <c r="G138" s="22">
        <v>72</v>
      </c>
      <c r="H138" s="22"/>
      <c r="I138" s="22"/>
      <c r="J138" s="22"/>
      <c r="K138" s="22">
        <v>72</v>
      </c>
      <c r="L138" s="22">
        <v>72</v>
      </c>
    </row>
    <row r="139" spans="1:12" ht="35.25" customHeight="1">
      <c r="A139" s="8">
        <v>57</v>
      </c>
      <c r="B139" s="12" t="s">
        <v>27</v>
      </c>
      <c r="C139" s="22" t="s">
        <v>460</v>
      </c>
      <c r="D139" s="12">
        <v>3</v>
      </c>
      <c r="E139" s="60" t="s">
        <v>887</v>
      </c>
      <c r="F139" s="8" t="s">
        <v>876</v>
      </c>
      <c r="G139" s="22">
        <v>58</v>
      </c>
      <c r="H139" s="22"/>
      <c r="I139" s="22"/>
      <c r="J139" s="22"/>
      <c r="K139" s="22">
        <v>58</v>
      </c>
      <c r="L139" s="22">
        <v>58</v>
      </c>
    </row>
    <row r="140" spans="1:12" ht="29.25" customHeight="1">
      <c r="A140" s="8">
        <v>58</v>
      </c>
      <c r="B140" s="12" t="s">
        <v>27</v>
      </c>
      <c r="C140" s="22" t="s">
        <v>460</v>
      </c>
      <c r="D140" s="12">
        <v>5</v>
      </c>
      <c r="E140" s="60" t="s">
        <v>887</v>
      </c>
      <c r="F140" s="8" t="s">
        <v>876</v>
      </c>
      <c r="G140" s="22">
        <v>60</v>
      </c>
      <c r="H140" s="22"/>
      <c r="I140" s="22"/>
      <c r="J140" s="22"/>
      <c r="K140" s="22">
        <v>60</v>
      </c>
      <c r="L140" s="22">
        <v>60</v>
      </c>
    </row>
    <row r="141" spans="1:12" ht="39.75" customHeight="1">
      <c r="A141" s="8">
        <v>59</v>
      </c>
      <c r="B141" s="12" t="s">
        <v>27</v>
      </c>
      <c r="C141" s="22" t="s">
        <v>460</v>
      </c>
      <c r="D141" s="12">
        <v>7</v>
      </c>
      <c r="E141" s="60" t="s">
        <v>887</v>
      </c>
      <c r="F141" s="8" t="s">
        <v>876</v>
      </c>
      <c r="G141" s="22">
        <v>95</v>
      </c>
      <c r="H141" s="22"/>
      <c r="I141" s="22"/>
      <c r="J141" s="22"/>
      <c r="K141" s="22">
        <v>95</v>
      </c>
      <c r="L141" s="22">
        <v>97</v>
      </c>
    </row>
    <row r="142" spans="1:12" ht="39.75" customHeight="1">
      <c r="A142" s="8">
        <v>60</v>
      </c>
      <c r="B142" s="12" t="s">
        <v>27</v>
      </c>
      <c r="C142" s="22" t="s">
        <v>460</v>
      </c>
      <c r="D142" s="12" t="s">
        <v>56</v>
      </c>
      <c r="E142" s="60" t="s">
        <v>887</v>
      </c>
      <c r="F142" s="8" t="s">
        <v>876</v>
      </c>
      <c r="G142" s="22">
        <v>90</v>
      </c>
      <c r="H142" s="22">
        <v>90</v>
      </c>
      <c r="I142" s="22"/>
      <c r="J142" s="22"/>
      <c r="K142" s="22">
        <v>90</v>
      </c>
      <c r="L142" s="22">
        <v>270</v>
      </c>
    </row>
    <row r="143" spans="1:12" ht="39.75" customHeight="1">
      <c r="A143" s="8">
        <v>61</v>
      </c>
      <c r="B143" s="12" t="s">
        <v>27</v>
      </c>
      <c r="C143" s="22" t="s">
        <v>485</v>
      </c>
      <c r="D143" s="12" t="s">
        <v>89</v>
      </c>
      <c r="E143" s="60" t="s">
        <v>887</v>
      </c>
      <c r="F143" s="8" t="s">
        <v>876</v>
      </c>
      <c r="G143" s="22">
        <v>16</v>
      </c>
      <c r="H143" s="22"/>
      <c r="I143" s="22"/>
      <c r="J143" s="22"/>
      <c r="K143" s="22">
        <v>16</v>
      </c>
      <c r="L143" s="22">
        <v>48</v>
      </c>
    </row>
    <row r="144" spans="1:12" ht="32.25" customHeight="1">
      <c r="A144" s="8">
        <v>62</v>
      </c>
      <c r="B144" s="12" t="s">
        <v>27</v>
      </c>
      <c r="C144" s="22" t="s">
        <v>485</v>
      </c>
      <c r="D144" s="12" t="s">
        <v>96</v>
      </c>
      <c r="E144" s="60" t="s">
        <v>887</v>
      </c>
      <c r="F144" s="8" t="s">
        <v>876</v>
      </c>
      <c r="G144" s="22">
        <v>30</v>
      </c>
      <c r="H144" s="22"/>
      <c r="I144" s="22"/>
      <c r="J144" s="22"/>
      <c r="K144" s="22">
        <v>30</v>
      </c>
      <c r="L144" s="22">
        <v>90</v>
      </c>
    </row>
    <row r="145" spans="1:12" ht="29.25" customHeight="1">
      <c r="A145" s="8">
        <v>63</v>
      </c>
      <c r="B145" s="12" t="s">
        <v>27</v>
      </c>
      <c r="C145" s="22" t="s">
        <v>485</v>
      </c>
      <c r="D145" s="12" t="s">
        <v>97</v>
      </c>
      <c r="E145" s="60" t="s">
        <v>887</v>
      </c>
      <c r="F145" s="8" t="s">
        <v>876</v>
      </c>
      <c r="G145" s="22">
        <v>30</v>
      </c>
      <c r="H145" s="22"/>
      <c r="I145" s="22"/>
      <c r="J145" s="22"/>
      <c r="K145" s="22">
        <v>30</v>
      </c>
      <c r="L145" s="22">
        <v>90</v>
      </c>
    </row>
    <row r="146" spans="1:12" ht="31.5" customHeight="1">
      <c r="A146" s="8">
        <v>64</v>
      </c>
      <c r="B146" s="12" t="s">
        <v>27</v>
      </c>
      <c r="C146" s="22" t="s">
        <v>477</v>
      </c>
      <c r="D146" s="12" t="s">
        <v>98</v>
      </c>
      <c r="E146" s="60" t="s">
        <v>887</v>
      </c>
      <c r="F146" s="8" t="s">
        <v>876</v>
      </c>
      <c r="G146" s="22">
        <v>12</v>
      </c>
      <c r="H146" s="22"/>
      <c r="I146" s="22"/>
      <c r="J146" s="22"/>
      <c r="K146" s="22">
        <v>12</v>
      </c>
      <c r="L146" s="22">
        <v>36</v>
      </c>
    </row>
    <row r="147" spans="1:12" ht="26.25" customHeight="1">
      <c r="A147" s="8">
        <v>65</v>
      </c>
      <c r="B147" s="12" t="s">
        <v>27</v>
      </c>
      <c r="C147" s="22" t="s">
        <v>477</v>
      </c>
      <c r="D147" s="12" t="s">
        <v>99</v>
      </c>
      <c r="E147" s="60" t="s">
        <v>887</v>
      </c>
      <c r="F147" s="8" t="s">
        <v>876</v>
      </c>
      <c r="G147" s="22">
        <v>8</v>
      </c>
      <c r="H147" s="22"/>
      <c r="I147" s="22"/>
      <c r="J147" s="22"/>
      <c r="K147" s="22">
        <v>8</v>
      </c>
      <c r="L147" s="22">
        <v>24</v>
      </c>
    </row>
    <row r="148" spans="1:12" ht="26.25" customHeight="1">
      <c r="A148" s="8">
        <v>66</v>
      </c>
      <c r="B148" s="12" t="s">
        <v>27</v>
      </c>
      <c r="C148" s="22" t="s">
        <v>477</v>
      </c>
      <c r="D148" s="12">
        <v>18</v>
      </c>
      <c r="E148" s="60" t="s">
        <v>887</v>
      </c>
      <c r="F148" s="8" t="s">
        <v>876</v>
      </c>
      <c r="G148" s="22">
        <v>5</v>
      </c>
      <c r="H148" s="22"/>
      <c r="I148" s="22"/>
      <c r="J148" s="22"/>
      <c r="K148" s="22">
        <v>5</v>
      </c>
      <c r="L148" s="22">
        <v>18</v>
      </c>
    </row>
    <row r="149" spans="1:12" ht="27.75" customHeight="1">
      <c r="A149" s="8">
        <v>67</v>
      </c>
      <c r="B149" s="12" t="s">
        <v>27</v>
      </c>
      <c r="C149" s="22" t="s">
        <v>477</v>
      </c>
      <c r="D149" s="12">
        <v>20</v>
      </c>
      <c r="E149" s="60" t="s">
        <v>887</v>
      </c>
      <c r="F149" s="8" t="s">
        <v>876</v>
      </c>
      <c r="G149" s="22">
        <v>3</v>
      </c>
      <c r="H149" s="22"/>
      <c r="I149" s="22"/>
      <c r="J149" s="22"/>
      <c r="K149" s="22">
        <v>3</v>
      </c>
      <c r="L149" s="22">
        <v>9</v>
      </c>
    </row>
    <row r="150" spans="1:12" ht="22.5" customHeight="1">
      <c r="A150" s="8">
        <v>68</v>
      </c>
      <c r="B150" s="8" t="s">
        <v>27</v>
      </c>
      <c r="C150" s="21" t="s">
        <v>170</v>
      </c>
      <c r="D150" s="12" t="s">
        <v>99</v>
      </c>
      <c r="E150" s="60" t="s">
        <v>887</v>
      </c>
      <c r="F150" s="8" t="s">
        <v>876</v>
      </c>
      <c r="G150" s="21">
        <v>5</v>
      </c>
      <c r="H150" s="21"/>
      <c r="I150" s="21"/>
      <c r="J150" s="21"/>
      <c r="K150" s="21">
        <v>5</v>
      </c>
      <c r="L150" s="22">
        <v>5</v>
      </c>
    </row>
    <row r="151" spans="1:12" ht="30" customHeight="1">
      <c r="A151" s="8">
        <v>69</v>
      </c>
      <c r="B151" s="8" t="s">
        <v>27</v>
      </c>
      <c r="C151" s="21" t="s">
        <v>170</v>
      </c>
      <c r="D151" s="12">
        <v>7</v>
      </c>
      <c r="E151" s="60" t="s">
        <v>887</v>
      </c>
      <c r="F151" s="8" t="s">
        <v>876</v>
      </c>
      <c r="G151" s="21">
        <v>16</v>
      </c>
      <c r="H151" s="21">
        <v>16</v>
      </c>
      <c r="I151" s="21"/>
      <c r="J151" s="21"/>
      <c r="K151" s="21">
        <v>16</v>
      </c>
      <c r="L151" s="22">
        <v>48</v>
      </c>
    </row>
    <row r="152" spans="1:12" ht="21.75" customHeight="1">
      <c r="A152" s="8">
        <v>70</v>
      </c>
      <c r="B152" s="8" t="s">
        <v>27</v>
      </c>
      <c r="C152" s="21" t="s">
        <v>461</v>
      </c>
      <c r="D152" s="12">
        <v>23</v>
      </c>
      <c r="E152" s="60" t="s">
        <v>887</v>
      </c>
      <c r="F152" s="8" t="s">
        <v>876</v>
      </c>
      <c r="G152" s="21">
        <v>75</v>
      </c>
      <c r="H152" s="21"/>
      <c r="I152" s="21">
        <v>75</v>
      </c>
      <c r="J152" s="21"/>
      <c r="K152" s="21">
        <v>75</v>
      </c>
      <c r="L152" s="22">
        <v>225</v>
      </c>
    </row>
    <row r="153" spans="1:12" ht="22.5" customHeight="1">
      <c r="A153" s="8">
        <v>71</v>
      </c>
      <c r="B153" s="8" t="s">
        <v>27</v>
      </c>
      <c r="C153" s="21" t="s">
        <v>486</v>
      </c>
      <c r="D153" s="12">
        <v>88</v>
      </c>
      <c r="E153" s="60" t="s">
        <v>887</v>
      </c>
      <c r="F153" s="8" t="s">
        <v>876</v>
      </c>
      <c r="G153" s="21">
        <v>80</v>
      </c>
      <c r="H153" s="21"/>
      <c r="I153" s="21"/>
      <c r="J153" s="21"/>
      <c r="K153" s="21">
        <v>80</v>
      </c>
      <c r="L153" s="22">
        <v>240</v>
      </c>
    </row>
    <row r="154" spans="1:12" ht="27.75" customHeight="1">
      <c r="A154" s="8">
        <v>72</v>
      </c>
      <c r="B154" s="8" t="s">
        <v>27</v>
      </c>
      <c r="C154" s="21" t="s">
        <v>477</v>
      </c>
      <c r="D154" s="12" t="s">
        <v>100</v>
      </c>
      <c r="E154" s="60" t="s">
        <v>888</v>
      </c>
      <c r="F154" s="8" t="s">
        <v>876</v>
      </c>
      <c r="G154" s="21">
        <v>8</v>
      </c>
      <c r="H154" s="21"/>
      <c r="I154" s="21"/>
      <c r="J154" s="21"/>
      <c r="K154" s="21">
        <v>8</v>
      </c>
      <c r="L154" s="22">
        <v>24</v>
      </c>
    </row>
    <row r="155" spans="1:12" ht="28.5" customHeight="1">
      <c r="A155" s="8">
        <v>73</v>
      </c>
      <c r="B155" s="8" t="s">
        <v>27</v>
      </c>
      <c r="C155" s="21" t="s">
        <v>477</v>
      </c>
      <c r="D155" s="12">
        <v>1</v>
      </c>
      <c r="E155" s="60" t="s">
        <v>888</v>
      </c>
      <c r="F155" s="8" t="s">
        <v>876</v>
      </c>
      <c r="G155" s="21">
        <v>2</v>
      </c>
      <c r="H155" s="21"/>
      <c r="I155" s="21"/>
      <c r="J155" s="21"/>
      <c r="K155" s="21">
        <v>2</v>
      </c>
      <c r="L155" s="22">
        <v>6</v>
      </c>
    </row>
    <row r="156" spans="1:12" ht="26.25" customHeight="1">
      <c r="A156" s="8">
        <v>74</v>
      </c>
      <c r="B156" s="8" t="s">
        <v>27</v>
      </c>
      <c r="C156" s="21" t="s">
        <v>477</v>
      </c>
      <c r="D156" s="12">
        <v>2</v>
      </c>
      <c r="E156" s="60" t="s">
        <v>888</v>
      </c>
      <c r="F156" s="8" t="s">
        <v>876</v>
      </c>
      <c r="G156" s="21">
        <v>2</v>
      </c>
      <c r="H156" s="21"/>
      <c r="I156" s="21"/>
      <c r="J156" s="21"/>
      <c r="K156" s="21">
        <v>2</v>
      </c>
      <c r="L156" s="22">
        <v>6</v>
      </c>
    </row>
    <row r="157" spans="1:12" ht="32.25" customHeight="1">
      <c r="A157" s="8">
        <v>75</v>
      </c>
      <c r="B157" s="8" t="s">
        <v>27</v>
      </c>
      <c r="C157" s="21" t="s">
        <v>127</v>
      </c>
      <c r="D157" s="12">
        <v>67</v>
      </c>
      <c r="E157" s="60" t="s">
        <v>888</v>
      </c>
      <c r="F157" s="8" t="s">
        <v>876</v>
      </c>
      <c r="G157" s="21">
        <v>18</v>
      </c>
      <c r="H157" s="21"/>
      <c r="I157" s="21"/>
      <c r="J157" s="21"/>
      <c r="K157" s="21">
        <v>18</v>
      </c>
      <c r="L157" s="22">
        <v>18</v>
      </c>
    </row>
    <row r="158" spans="1:12" ht="22.5" customHeight="1">
      <c r="A158" s="8">
        <v>76</v>
      </c>
      <c r="B158" s="8" t="s">
        <v>27</v>
      </c>
      <c r="C158" s="22" t="s">
        <v>467</v>
      </c>
      <c r="D158" s="12" t="s">
        <v>99</v>
      </c>
      <c r="E158" s="60" t="s">
        <v>888</v>
      </c>
      <c r="F158" s="8" t="s">
        <v>876</v>
      </c>
      <c r="G158" s="21">
        <v>90</v>
      </c>
      <c r="H158" s="21">
        <v>90</v>
      </c>
      <c r="I158" s="21"/>
      <c r="J158" s="21"/>
      <c r="K158" s="21">
        <v>90</v>
      </c>
      <c r="L158" s="22">
        <v>270</v>
      </c>
    </row>
    <row r="159" spans="1:12" ht="28.5" customHeight="1">
      <c r="A159" s="8">
        <v>77</v>
      </c>
      <c r="B159" s="8" t="s">
        <v>27</v>
      </c>
      <c r="C159" s="21" t="s">
        <v>478</v>
      </c>
      <c r="D159" s="12" t="s">
        <v>101</v>
      </c>
      <c r="E159" s="60" t="s">
        <v>888</v>
      </c>
      <c r="F159" s="8" t="s">
        <v>876</v>
      </c>
      <c r="G159" s="21">
        <v>8</v>
      </c>
      <c r="H159" s="21"/>
      <c r="I159" s="21"/>
      <c r="J159" s="21"/>
      <c r="K159" s="21">
        <v>8</v>
      </c>
      <c r="L159" s="22">
        <v>24</v>
      </c>
    </row>
    <row r="160" spans="1:12" ht="12.75" customHeight="1">
      <c r="A160" s="5"/>
      <c r="B160" s="5"/>
      <c r="C160" s="5" t="s">
        <v>62</v>
      </c>
      <c r="D160" s="5"/>
      <c r="E160" s="5"/>
      <c r="F160" s="5"/>
      <c r="G160" s="5">
        <f t="shared" ref="G160:L160" si="1">SUM(G84:G120)</f>
        <v>1585</v>
      </c>
      <c r="H160" s="5">
        <f t="shared" si="1"/>
        <v>633</v>
      </c>
      <c r="I160" s="5">
        <f t="shared" si="1"/>
        <v>127</v>
      </c>
      <c r="J160" s="5">
        <f t="shared" si="1"/>
        <v>2</v>
      </c>
      <c r="K160" s="5">
        <f t="shared" si="1"/>
        <v>1612</v>
      </c>
      <c r="L160" s="5">
        <f t="shared" si="1"/>
        <v>3091</v>
      </c>
    </row>
    <row r="161" spans="1:12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ht="12.75" customHeight="1">
      <c r="A162" s="5"/>
      <c r="B162" s="5"/>
      <c r="C162" s="5" t="s">
        <v>63</v>
      </c>
      <c r="D162" s="5"/>
      <c r="E162" s="5"/>
      <c r="F162" s="5"/>
      <c r="G162" s="5">
        <f t="shared" ref="G162:L162" si="2">G81+G160</f>
        <v>3369</v>
      </c>
      <c r="H162" s="5">
        <f t="shared" si="2"/>
        <v>824</v>
      </c>
      <c r="I162" s="5">
        <f t="shared" si="2"/>
        <v>1681</v>
      </c>
      <c r="J162" s="5">
        <f t="shared" si="2"/>
        <v>285</v>
      </c>
      <c r="K162" s="5">
        <f t="shared" si="2"/>
        <v>3371</v>
      </c>
      <c r="L162" s="35">
        <f t="shared" si="2"/>
        <v>8777</v>
      </c>
    </row>
    <row r="163" spans="1:12" ht="12.75" customHeight="1">
      <c r="A163" s="5"/>
      <c r="B163" s="5"/>
      <c r="C163" s="5" t="s">
        <v>64</v>
      </c>
      <c r="D163" s="5"/>
      <c r="E163" s="5"/>
      <c r="F163" s="5"/>
      <c r="G163" s="99"/>
      <c r="H163" s="100"/>
      <c r="I163" s="100"/>
      <c r="J163" s="101"/>
      <c r="K163" s="102" t="s">
        <v>65</v>
      </c>
      <c r="L163" s="103"/>
    </row>
  </sheetData>
  <mergeCells count="17">
    <mergeCell ref="H1:L1"/>
    <mergeCell ref="H2:L2"/>
    <mergeCell ref="H3:L3"/>
    <mergeCell ref="H4:L4"/>
    <mergeCell ref="H5:L5"/>
    <mergeCell ref="A7:L7"/>
    <mergeCell ref="G163:J163"/>
    <mergeCell ref="K163:L163"/>
    <mergeCell ref="A8:L8"/>
    <mergeCell ref="A10:A11"/>
    <mergeCell ref="B10:B11"/>
    <mergeCell ref="C10:C11"/>
    <mergeCell ref="G10:L10"/>
    <mergeCell ref="D10:D11"/>
    <mergeCell ref="E10:E11"/>
    <mergeCell ref="F10:F11"/>
    <mergeCell ref="D83:F83"/>
  </mergeCells>
  <phoneticPr fontId="14" type="noConversion"/>
  <pageMargins left="0.70866141732283472" right="0.70866141732283472" top="0.19685039370078741" bottom="0.19685039370078741" header="0.39370078740157483" footer="0.39370078740157483"/>
  <pageSetup paperSize="9" scale="71" fitToWidth="0" fitToHeight="0"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E152"/>
  <sheetViews>
    <sheetView topLeftCell="A127" zoomScaleNormal="100" workbookViewId="0">
      <selection activeCell="F96" sqref="F96"/>
    </sheetView>
  </sheetViews>
  <sheetFormatPr defaultRowHeight="12.75"/>
  <cols>
    <col min="1" max="1" width="3.875" style="2" customWidth="1"/>
    <col min="2" max="2" width="20.5" style="2" customWidth="1"/>
    <col min="3" max="3" width="19" style="2" customWidth="1"/>
    <col min="4" max="4" width="56.375" style="2" customWidth="1"/>
    <col min="5" max="5" width="9.375" style="2" customWidth="1"/>
    <col min="6" max="6" width="13.125" style="2" customWidth="1"/>
    <col min="7" max="7" width="7.125" style="2" customWidth="1"/>
    <col min="8" max="10" width="8.625" style="2" customWidth="1"/>
    <col min="11" max="11" width="11.125" style="2" customWidth="1"/>
    <col min="12" max="12" width="8.625" style="2" customWidth="1"/>
    <col min="13" max="16" width="8.5" style="2" customWidth="1"/>
    <col min="17" max="1018" width="8.5" style="4" customWidth="1"/>
    <col min="1019" max="1019" width="9" style="4" customWidth="1"/>
    <col min="1020" max="1020" width="9" style="39" customWidth="1"/>
    <col min="1021" max="16384" width="9" style="39"/>
  </cols>
  <sheetData>
    <row r="1" spans="1:1019">
      <c r="H1" s="83" t="s">
        <v>0</v>
      </c>
      <c r="I1" s="83"/>
      <c r="J1" s="83"/>
      <c r="K1" s="83"/>
      <c r="L1" s="83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  <c r="IW1" s="36"/>
      <c r="IX1" s="36"/>
      <c r="IY1" s="36"/>
      <c r="IZ1" s="36"/>
      <c r="JA1" s="36"/>
      <c r="JB1" s="36"/>
      <c r="JC1" s="36"/>
      <c r="JD1" s="36"/>
      <c r="JE1" s="36"/>
      <c r="JF1" s="36"/>
      <c r="JG1" s="36"/>
      <c r="JH1" s="36"/>
      <c r="JI1" s="36"/>
      <c r="JJ1" s="36"/>
      <c r="JK1" s="36"/>
      <c r="JL1" s="36"/>
      <c r="JM1" s="36"/>
      <c r="JN1" s="36"/>
      <c r="JO1" s="36"/>
      <c r="JP1" s="36"/>
      <c r="JQ1" s="36"/>
      <c r="JR1" s="36"/>
      <c r="JS1" s="36"/>
      <c r="JT1" s="36"/>
      <c r="JU1" s="36"/>
      <c r="JV1" s="36"/>
      <c r="JW1" s="36"/>
      <c r="JX1" s="36"/>
      <c r="JY1" s="36"/>
      <c r="JZ1" s="36"/>
      <c r="KA1" s="36"/>
      <c r="KB1" s="36"/>
      <c r="KC1" s="36"/>
      <c r="KD1" s="36"/>
      <c r="KE1" s="36"/>
      <c r="KF1" s="36"/>
      <c r="KG1" s="36"/>
      <c r="KH1" s="36"/>
      <c r="KI1" s="36"/>
      <c r="KJ1" s="36"/>
      <c r="KK1" s="36"/>
      <c r="KL1" s="36"/>
      <c r="KM1" s="36"/>
      <c r="KN1" s="36"/>
      <c r="KO1" s="36"/>
      <c r="KP1" s="36"/>
      <c r="KQ1" s="36"/>
      <c r="KR1" s="36"/>
      <c r="KS1" s="36"/>
      <c r="KT1" s="36"/>
      <c r="KU1" s="36"/>
      <c r="KV1" s="36"/>
      <c r="KW1" s="36"/>
      <c r="KX1" s="36"/>
      <c r="KY1" s="36"/>
      <c r="KZ1" s="36"/>
      <c r="LA1" s="36"/>
      <c r="LB1" s="36"/>
      <c r="LC1" s="36"/>
      <c r="LD1" s="36"/>
      <c r="LE1" s="36"/>
      <c r="LF1" s="36"/>
      <c r="LG1" s="36"/>
      <c r="LH1" s="36"/>
      <c r="LI1" s="36"/>
      <c r="LJ1" s="36"/>
      <c r="LK1" s="36"/>
      <c r="LL1" s="36"/>
      <c r="LM1" s="36"/>
      <c r="LN1" s="36"/>
      <c r="LO1" s="36"/>
      <c r="LP1" s="36"/>
      <c r="LQ1" s="36"/>
      <c r="LR1" s="36"/>
      <c r="LS1" s="36"/>
      <c r="LT1" s="36"/>
      <c r="LU1" s="36"/>
      <c r="LV1" s="36"/>
      <c r="LW1" s="36"/>
      <c r="LX1" s="36"/>
      <c r="LY1" s="36"/>
      <c r="LZ1" s="36"/>
      <c r="MA1" s="36"/>
      <c r="MB1" s="36"/>
      <c r="MC1" s="36"/>
      <c r="MD1" s="36"/>
      <c r="ME1" s="36"/>
      <c r="MF1" s="36"/>
      <c r="MG1" s="36"/>
      <c r="MH1" s="36"/>
      <c r="MI1" s="36"/>
      <c r="MJ1" s="36"/>
      <c r="MK1" s="36"/>
      <c r="ML1" s="36"/>
      <c r="MM1" s="36"/>
      <c r="MN1" s="36"/>
      <c r="MO1" s="36"/>
      <c r="MP1" s="36"/>
      <c r="MQ1" s="36"/>
      <c r="MR1" s="36"/>
      <c r="MS1" s="36"/>
      <c r="MT1" s="36"/>
      <c r="MU1" s="36"/>
      <c r="MV1" s="36"/>
      <c r="MW1" s="36"/>
      <c r="MX1" s="36"/>
      <c r="MY1" s="36"/>
      <c r="MZ1" s="36"/>
      <c r="NA1" s="36"/>
      <c r="NB1" s="36"/>
      <c r="NC1" s="36"/>
      <c r="ND1" s="36"/>
      <c r="NE1" s="36"/>
      <c r="NF1" s="36"/>
      <c r="NG1" s="36"/>
      <c r="NH1" s="36"/>
      <c r="NI1" s="36"/>
      <c r="NJ1" s="36"/>
      <c r="NK1" s="36"/>
      <c r="NL1" s="36"/>
      <c r="NM1" s="36"/>
      <c r="NN1" s="36"/>
      <c r="NO1" s="36"/>
      <c r="NP1" s="36"/>
      <c r="NQ1" s="36"/>
      <c r="NR1" s="36"/>
      <c r="NS1" s="36"/>
      <c r="NT1" s="36"/>
      <c r="NU1" s="36"/>
      <c r="NV1" s="36"/>
      <c r="NW1" s="36"/>
      <c r="NX1" s="36"/>
      <c r="NY1" s="36"/>
      <c r="NZ1" s="36"/>
      <c r="OA1" s="36"/>
      <c r="OB1" s="36"/>
      <c r="OC1" s="36"/>
      <c r="OD1" s="36"/>
      <c r="OE1" s="36"/>
      <c r="OF1" s="36"/>
      <c r="OG1" s="36"/>
      <c r="OH1" s="36"/>
      <c r="OI1" s="36"/>
      <c r="OJ1" s="36"/>
      <c r="OK1" s="36"/>
      <c r="OL1" s="36"/>
      <c r="OM1" s="36"/>
      <c r="ON1" s="36"/>
      <c r="OO1" s="36"/>
      <c r="OP1" s="36"/>
      <c r="OQ1" s="36"/>
      <c r="OR1" s="36"/>
      <c r="OS1" s="36"/>
      <c r="OT1" s="36"/>
      <c r="OU1" s="36"/>
      <c r="OV1" s="36"/>
      <c r="OW1" s="36"/>
      <c r="OX1" s="36"/>
      <c r="OY1" s="36"/>
      <c r="OZ1" s="36"/>
      <c r="PA1" s="36"/>
      <c r="PB1" s="36"/>
      <c r="PC1" s="36"/>
      <c r="PD1" s="36"/>
      <c r="PE1" s="36"/>
      <c r="PF1" s="36"/>
      <c r="PG1" s="36"/>
      <c r="PH1" s="36"/>
      <c r="PI1" s="36"/>
      <c r="PJ1" s="36"/>
      <c r="PK1" s="36"/>
      <c r="PL1" s="36"/>
      <c r="PM1" s="36"/>
      <c r="PN1" s="36"/>
      <c r="PO1" s="36"/>
      <c r="PP1" s="36"/>
      <c r="PQ1" s="36"/>
      <c r="PR1" s="36"/>
      <c r="PS1" s="36"/>
      <c r="PT1" s="36"/>
      <c r="PU1" s="36"/>
      <c r="PV1" s="36"/>
      <c r="PW1" s="36"/>
      <c r="PX1" s="36"/>
      <c r="PY1" s="36"/>
      <c r="PZ1" s="36"/>
      <c r="QA1" s="36"/>
      <c r="QB1" s="36"/>
      <c r="QC1" s="36"/>
      <c r="QD1" s="36"/>
      <c r="QE1" s="36"/>
      <c r="QF1" s="36"/>
      <c r="QG1" s="36"/>
      <c r="QH1" s="36"/>
      <c r="QI1" s="36"/>
      <c r="QJ1" s="36"/>
      <c r="QK1" s="36"/>
      <c r="QL1" s="36"/>
      <c r="QM1" s="36"/>
      <c r="QN1" s="36"/>
      <c r="QO1" s="36"/>
      <c r="QP1" s="36"/>
      <c r="QQ1" s="36"/>
      <c r="QR1" s="36"/>
      <c r="QS1" s="36"/>
      <c r="QT1" s="36"/>
      <c r="QU1" s="36"/>
      <c r="QV1" s="36"/>
      <c r="QW1" s="36"/>
      <c r="QX1" s="36"/>
      <c r="QY1" s="36"/>
      <c r="QZ1" s="36"/>
      <c r="RA1" s="36"/>
      <c r="RB1" s="36"/>
      <c r="RC1" s="36"/>
      <c r="RD1" s="36"/>
      <c r="RE1" s="36"/>
      <c r="RF1" s="36"/>
      <c r="RG1" s="36"/>
      <c r="RH1" s="36"/>
      <c r="RI1" s="36"/>
      <c r="RJ1" s="36"/>
      <c r="RK1" s="36"/>
      <c r="RL1" s="36"/>
      <c r="RM1" s="36"/>
      <c r="RN1" s="36"/>
      <c r="RO1" s="36"/>
      <c r="RP1" s="36"/>
      <c r="RQ1" s="36"/>
      <c r="RR1" s="36"/>
      <c r="RS1" s="36"/>
      <c r="RT1" s="36"/>
      <c r="RU1" s="36"/>
      <c r="RV1" s="36"/>
      <c r="RW1" s="36"/>
      <c r="RX1" s="36"/>
      <c r="RY1" s="36"/>
      <c r="RZ1" s="36"/>
      <c r="SA1" s="36"/>
      <c r="SB1" s="36"/>
      <c r="SC1" s="36"/>
      <c r="SD1" s="36"/>
      <c r="SE1" s="36"/>
      <c r="SF1" s="36"/>
      <c r="SG1" s="36"/>
      <c r="SH1" s="36"/>
      <c r="SI1" s="36"/>
      <c r="SJ1" s="36"/>
      <c r="SK1" s="36"/>
      <c r="SL1" s="36"/>
      <c r="SM1" s="36"/>
      <c r="SN1" s="36"/>
      <c r="SO1" s="36"/>
      <c r="SP1" s="36"/>
      <c r="SQ1" s="36"/>
      <c r="SR1" s="36"/>
      <c r="SS1" s="36"/>
      <c r="ST1" s="36"/>
      <c r="SU1" s="36"/>
      <c r="SV1" s="36"/>
      <c r="SW1" s="36"/>
      <c r="SX1" s="36"/>
      <c r="SY1" s="36"/>
      <c r="SZ1" s="36"/>
      <c r="TA1" s="36"/>
      <c r="TB1" s="36"/>
      <c r="TC1" s="36"/>
      <c r="TD1" s="36"/>
      <c r="TE1" s="36"/>
      <c r="TF1" s="36"/>
      <c r="TG1" s="36"/>
      <c r="TH1" s="36"/>
      <c r="TI1" s="36"/>
      <c r="TJ1" s="36"/>
      <c r="TK1" s="36"/>
      <c r="TL1" s="36"/>
      <c r="TM1" s="36"/>
      <c r="TN1" s="36"/>
      <c r="TO1" s="36"/>
      <c r="TP1" s="36"/>
      <c r="TQ1" s="36"/>
      <c r="TR1" s="36"/>
      <c r="TS1" s="36"/>
      <c r="TT1" s="36"/>
      <c r="TU1" s="36"/>
      <c r="TV1" s="36"/>
      <c r="TW1" s="36"/>
      <c r="TX1" s="36"/>
      <c r="TY1" s="36"/>
      <c r="TZ1" s="36"/>
      <c r="UA1" s="36"/>
      <c r="UB1" s="36"/>
      <c r="UC1" s="36"/>
      <c r="UD1" s="36"/>
      <c r="UE1" s="36"/>
      <c r="UF1" s="36"/>
      <c r="UG1" s="36"/>
      <c r="UH1" s="36"/>
      <c r="UI1" s="36"/>
      <c r="UJ1" s="36"/>
      <c r="UK1" s="36"/>
      <c r="UL1" s="36"/>
      <c r="UM1" s="36"/>
      <c r="UN1" s="36"/>
      <c r="UO1" s="36"/>
      <c r="UP1" s="36"/>
      <c r="UQ1" s="36"/>
      <c r="UR1" s="36"/>
      <c r="US1" s="36"/>
      <c r="UT1" s="36"/>
      <c r="UU1" s="36"/>
      <c r="UV1" s="36"/>
      <c r="UW1" s="36"/>
      <c r="UX1" s="36"/>
      <c r="UY1" s="36"/>
      <c r="UZ1" s="36"/>
      <c r="VA1" s="36"/>
      <c r="VB1" s="36"/>
      <c r="VC1" s="36"/>
      <c r="VD1" s="36"/>
      <c r="VE1" s="36"/>
      <c r="VF1" s="36"/>
      <c r="VG1" s="36"/>
      <c r="VH1" s="36"/>
      <c r="VI1" s="36"/>
      <c r="VJ1" s="36"/>
      <c r="VK1" s="36"/>
      <c r="VL1" s="36"/>
      <c r="VM1" s="36"/>
      <c r="VN1" s="36"/>
      <c r="VO1" s="36"/>
      <c r="VP1" s="36"/>
      <c r="VQ1" s="36"/>
      <c r="VR1" s="36"/>
      <c r="VS1" s="36"/>
      <c r="VT1" s="36"/>
      <c r="VU1" s="36"/>
      <c r="VV1" s="36"/>
      <c r="VW1" s="36"/>
      <c r="VX1" s="36"/>
      <c r="VY1" s="36"/>
      <c r="VZ1" s="36"/>
      <c r="WA1" s="36"/>
      <c r="WB1" s="36"/>
      <c r="WC1" s="36"/>
      <c r="WD1" s="36"/>
      <c r="WE1" s="36"/>
      <c r="WF1" s="36"/>
      <c r="WG1" s="36"/>
      <c r="WH1" s="36"/>
      <c r="WI1" s="36"/>
      <c r="WJ1" s="36"/>
      <c r="WK1" s="36"/>
      <c r="WL1" s="36"/>
      <c r="WM1" s="36"/>
      <c r="WN1" s="36"/>
      <c r="WO1" s="36"/>
      <c r="WP1" s="36"/>
      <c r="WQ1" s="36"/>
      <c r="WR1" s="36"/>
      <c r="WS1" s="36"/>
      <c r="WT1" s="36"/>
      <c r="WU1" s="36"/>
      <c r="WV1" s="36"/>
      <c r="WW1" s="36"/>
      <c r="WX1" s="36"/>
      <c r="WY1" s="36"/>
      <c r="WZ1" s="36"/>
      <c r="XA1" s="36"/>
      <c r="XB1" s="36"/>
      <c r="XC1" s="36"/>
      <c r="XD1" s="36"/>
      <c r="XE1" s="36"/>
      <c r="XF1" s="36"/>
      <c r="XG1" s="36"/>
      <c r="XH1" s="36"/>
      <c r="XI1" s="36"/>
      <c r="XJ1" s="36"/>
      <c r="XK1" s="36"/>
      <c r="XL1" s="36"/>
      <c r="XM1" s="36"/>
      <c r="XN1" s="36"/>
      <c r="XO1" s="36"/>
      <c r="XP1" s="36"/>
      <c r="XQ1" s="36"/>
      <c r="XR1" s="36"/>
      <c r="XS1" s="36"/>
      <c r="XT1" s="36"/>
      <c r="XU1" s="36"/>
      <c r="XV1" s="36"/>
      <c r="XW1" s="36"/>
      <c r="XX1" s="36"/>
      <c r="XY1" s="36"/>
      <c r="XZ1" s="36"/>
      <c r="YA1" s="36"/>
      <c r="YB1" s="36"/>
      <c r="YC1" s="36"/>
      <c r="YD1" s="36"/>
      <c r="YE1" s="36"/>
      <c r="YF1" s="36"/>
      <c r="YG1" s="36"/>
      <c r="YH1" s="36"/>
      <c r="YI1" s="36"/>
      <c r="YJ1" s="36"/>
      <c r="YK1" s="36"/>
      <c r="YL1" s="36"/>
      <c r="YM1" s="36"/>
      <c r="YN1" s="36"/>
      <c r="YO1" s="36"/>
      <c r="YP1" s="36"/>
      <c r="YQ1" s="36"/>
      <c r="YR1" s="36"/>
      <c r="YS1" s="36"/>
      <c r="YT1" s="36"/>
      <c r="YU1" s="36"/>
      <c r="YV1" s="36"/>
      <c r="YW1" s="36"/>
      <c r="YX1" s="36"/>
      <c r="YY1" s="36"/>
      <c r="YZ1" s="36"/>
      <c r="ZA1" s="36"/>
      <c r="ZB1" s="36"/>
      <c r="ZC1" s="36"/>
      <c r="ZD1" s="36"/>
      <c r="ZE1" s="36"/>
      <c r="ZF1" s="36"/>
      <c r="ZG1" s="36"/>
      <c r="ZH1" s="36"/>
      <c r="ZI1" s="36"/>
      <c r="ZJ1" s="36"/>
      <c r="ZK1" s="36"/>
      <c r="ZL1" s="36"/>
      <c r="ZM1" s="36"/>
      <c r="ZN1" s="36"/>
      <c r="ZO1" s="36"/>
      <c r="ZP1" s="36"/>
      <c r="ZQ1" s="36"/>
      <c r="ZR1" s="36"/>
      <c r="ZS1" s="36"/>
      <c r="ZT1" s="36"/>
      <c r="ZU1" s="36"/>
      <c r="ZV1" s="36"/>
      <c r="ZW1" s="36"/>
      <c r="ZX1" s="36"/>
      <c r="ZY1" s="36"/>
      <c r="ZZ1" s="36"/>
      <c r="AAA1" s="36"/>
      <c r="AAB1" s="36"/>
      <c r="AAC1" s="36"/>
      <c r="AAD1" s="36"/>
      <c r="AAE1" s="36"/>
      <c r="AAF1" s="36"/>
      <c r="AAG1" s="36"/>
      <c r="AAH1" s="36"/>
      <c r="AAI1" s="36"/>
      <c r="AAJ1" s="36"/>
      <c r="AAK1" s="36"/>
      <c r="AAL1" s="36"/>
      <c r="AAM1" s="36"/>
      <c r="AAN1" s="36"/>
      <c r="AAO1" s="36"/>
      <c r="AAP1" s="36"/>
      <c r="AAQ1" s="36"/>
      <c r="AAR1" s="36"/>
      <c r="AAS1" s="36"/>
      <c r="AAT1" s="36"/>
      <c r="AAU1" s="36"/>
      <c r="AAV1" s="36"/>
      <c r="AAW1" s="36"/>
      <c r="AAX1" s="36"/>
      <c r="AAY1" s="36"/>
      <c r="AAZ1" s="36"/>
      <c r="ABA1" s="36"/>
      <c r="ABB1" s="36"/>
      <c r="ABC1" s="36"/>
      <c r="ABD1" s="36"/>
      <c r="ABE1" s="36"/>
      <c r="ABF1" s="36"/>
      <c r="ABG1" s="36"/>
      <c r="ABH1" s="36"/>
      <c r="ABI1" s="36"/>
      <c r="ABJ1" s="36"/>
      <c r="ABK1" s="36"/>
      <c r="ABL1" s="36"/>
      <c r="ABM1" s="36"/>
      <c r="ABN1" s="36"/>
      <c r="ABO1" s="36"/>
      <c r="ABP1" s="36"/>
      <c r="ABQ1" s="36"/>
      <c r="ABR1" s="36"/>
      <c r="ABS1" s="36"/>
      <c r="ABT1" s="36"/>
      <c r="ABU1" s="36"/>
      <c r="ABV1" s="36"/>
      <c r="ABW1" s="36"/>
      <c r="ABX1" s="36"/>
      <c r="ABY1" s="36"/>
      <c r="ABZ1" s="36"/>
      <c r="ACA1" s="36"/>
      <c r="ACB1" s="36"/>
      <c r="ACC1" s="36"/>
      <c r="ACD1" s="36"/>
      <c r="ACE1" s="36"/>
      <c r="ACF1" s="36"/>
      <c r="ACG1" s="36"/>
      <c r="ACH1" s="36"/>
      <c r="ACI1" s="36"/>
      <c r="ACJ1" s="36"/>
      <c r="ACK1" s="36"/>
      <c r="ACL1" s="36"/>
      <c r="ACM1" s="36"/>
      <c r="ACN1" s="36"/>
      <c r="ACO1" s="36"/>
      <c r="ACP1" s="36"/>
      <c r="ACQ1" s="36"/>
      <c r="ACR1" s="36"/>
      <c r="ACS1" s="36"/>
      <c r="ACT1" s="36"/>
      <c r="ACU1" s="36"/>
      <c r="ACV1" s="36"/>
      <c r="ACW1" s="36"/>
      <c r="ACX1" s="36"/>
      <c r="ACY1" s="36"/>
      <c r="ACZ1" s="36"/>
      <c r="ADA1" s="36"/>
      <c r="ADB1" s="36"/>
      <c r="ADC1" s="36"/>
      <c r="ADD1" s="36"/>
      <c r="ADE1" s="36"/>
      <c r="ADF1" s="36"/>
      <c r="ADG1" s="36"/>
      <c r="ADH1" s="36"/>
      <c r="ADI1" s="36"/>
      <c r="ADJ1" s="36"/>
      <c r="ADK1" s="36"/>
      <c r="ADL1" s="36"/>
      <c r="ADM1" s="36"/>
      <c r="ADN1" s="36"/>
      <c r="ADO1" s="36"/>
      <c r="ADP1" s="36"/>
      <c r="ADQ1" s="36"/>
      <c r="ADR1" s="36"/>
      <c r="ADS1" s="36"/>
      <c r="ADT1" s="36"/>
      <c r="ADU1" s="36"/>
      <c r="ADV1" s="36"/>
      <c r="ADW1" s="36"/>
      <c r="ADX1" s="36"/>
      <c r="ADY1" s="36"/>
      <c r="ADZ1" s="36"/>
      <c r="AEA1" s="36"/>
      <c r="AEB1" s="36"/>
      <c r="AEC1" s="36"/>
      <c r="AED1" s="36"/>
      <c r="AEE1" s="36"/>
      <c r="AEF1" s="36"/>
      <c r="AEG1" s="36"/>
      <c r="AEH1" s="36"/>
      <c r="AEI1" s="36"/>
      <c r="AEJ1" s="36"/>
      <c r="AEK1" s="36"/>
      <c r="AEL1" s="36"/>
      <c r="AEM1" s="36"/>
      <c r="AEN1" s="36"/>
      <c r="AEO1" s="36"/>
      <c r="AEP1" s="36"/>
      <c r="AEQ1" s="36"/>
      <c r="AER1" s="36"/>
      <c r="AES1" s="36"/>
      <c r="AET1" s="36"/>
      <c r="AEU1" s="36"/>
      <c r="AEV1" s="36"/>
      <c r="AEW1" s="36"/>
      <c r="AEX1" s="36"/>
      <c r="AEY1" s="36"/>
      <c r="AEZ1" s="36"/>
      <c r="AFA1" s="36"/>
      <c r="AFB1" s="36"/>
      <c r="AFC1" s="36"/>
      <c r="AFD1" s="36"/>
      <c r="AFE1" s="36"/>
      <c r="AFF1" s="36"/>
      <c r="AFG1" s="36"/>
      <c r="AFH1" s="36"/>
      <c r="AFI1" s="36"/>
      <c r="AFJ1" s="36"/>
      <c r="AFK1" s="36"/>
      <c r="AFL1" s="36"/>
      <c r="AFM1" s="36"/>
      <c r="AFN1" s="36"/>
      <c r="AFO1" s="36"/>
      <c r="AFP1" s="36"/>
      <c r="AFQ1" s="36"/>
      <c r="AFR1" s="36"/>
      <c r="AFS1" s="36"/>
      <c r="AFT1" s="36"/>
      <c r="AFU1" s="36"/>
      <c r="AFV1" s="36"/>
      <c r="AFW1" s="36"/>
      <c r="AFX1" s="36"/>
      <c r="AFY1" s="36"/>
      <c r="AFZ1" s="36"/>
      <c r="AGA1" s="36"/>
      <c r="AGB1" s="36"/>
      <c r="AGC1" s="36"/>
      <c r="AGD1" s="36"/>
      <c r="AGE1" s="36"/>
      <c r="AGF1" s="36"/>
      <c r="AGG1" s="36"/>
      <c r="AGH1" s="36"/>
      <c r="AGI1" s="36"/>
      <c r="AGJ1" s="36"/>
      <c r="AGK1" s="36"/>
      <c r="AGL1" s="36"/>
      <c r="AGM1" s="36"/>
      <c r="AGN1" s="36"/>
      <c r="AGO1" s="36"/>
      <c r="AGP1" s="36"/>
      <c r="AGQ1" s="36"/>
      <c r="AGR1" s="36"/>
      <c r="AGS1" s="36"/>
      <c r="AGT1" s="36"/>
      <c r="AGU1" s="36"/>
      <c r="AGV1" s="36"/>
      <c r="AGW1" s="36"/>
      <c r="AGX1" s="36"/>
      <c r="AGY1" s="36"/>
      <c r="AGZ1" s="36"/>
      <c r="AHA1" s="36"/>
      <c r="AHB1" s="36"/>
      <c r="AHC1" s="36"/>
      <c r="AHD1" s="36"/>
      <c r="AHE1" s="36"/>
      <c r="AHF1" s="36"/>
      <c r="AHG1" s="36"/>
      <c r="AHH1" s="36"/>
      <c r="AHI1" s="36"/>
      <c r="AHJ1" s="36"/>
      <c r="AHK1" s="36"/>
      <c r="AHL1" s="36"/>
      <c r="AHM1" s="36"/>
      <c r="AHN1" s="36"/>
      <c r="AHO1" s="36"/>
      <c r="AHP1" s="36"/>
      <c r="AHQ1" s="36"/>
      <c r="AHR1" s="36"/>
      <c r="AHS1" s="36"/>
      <c r="AHT1" s="36"/>
      <c r="AHU1" s="36"/>
      <c r="AHV1" s="36"/>
      <c r="AHW1" s="36"/>
      <c r="AHX1" s="36"/>
      <c r="AHY1" s="36"/>
      <c r="AHZ1" s="36"/>
      <c r="AIA1" s="36"/>
      <c r="AIB1" s="36"/>
      <c r="AIC1" s="36"/>
      <c r="AID1" s="36"/>
      <c r="AIE1" s="36"/>
      <c r="AIF1" s="36"/>
      <c r="AIG1" s="36"/>
      <c r="AIH1" s="36"/>
      <c r="AII1" s="36"/>
      <c r="AIJ1" s="36"/>
      <c r="AIK1" s="36"/>
      <c r="AIL1" s="36"/>
      <c r="AIM1" s="36"/>
      <c r="AIN1" s="36"/>
      <c r="AIO1" s="36"/>
      <c r="AIP1" s="36"/>
      <c r="AIQ1" s="36"/>
      <c r="AIR1" s="36"/>
      <c r="AIS1" s="36"/>
      <c r="AIT1" s="36"/>
      <c r="AIU1" s="36"/>
      <c r="AIV1" s="36"/>
      <c r="AIW1" s="36"/>
      <c r="AIX1" s="36"/>
      <c r="AIY1" s="36"/>
      <c r="AIZ1" s="36"/>
      <c r="AJA1" s="36"/>
      <c r="AJB1" s="36"/>
      <c r="AJC1" s="36"/>
      <c r="AJD1" s="36"/>
      <c r="AJE1" s="36"/>
      <c r="AJF1" s="36"/>
      <c r="AJG1" s="36"/>
      <c r="AJH1" s="36"/>
      <c r="AJI1" s="36"/>
      <c r="AJJ1" s="36"/>
      <c r="AJK1" s="36"/>
      <c r="AJL1" s="36"/>
      <c r="AJM1" s="36"/>
      <c r="AJN1" s="36"/>
      <c r="AJO1" s="36"/>
      <c r="AJP1" s="36"/>
      <c r="AJQ1" s="36"/>
      <c r="AJR1" s="36"/>
      <c r="AJS1" s="36"/>
      <c r="AJT1" s="36"/>
      <c r="AJU1" s="36"/>
      <c r="AJV1" s="36"/>
      <c r="AJW1" s="36"/>
      <c r="AJX1" s="36"/>
      <c r="AJY1" s="36"/>
      <c r="AJZ1" s="36"/>
      <c r="AKA1" s="36"/>
      <c r="AKB1" s="36"/>
      <c r="AKC1" s="36"/>
      <c r="AKD1" s="36"/>
      <c r="AKE1" s="36"/>
      <c r="AKF1" s="36"/>
      <c r="AKG1" s="36"/>
      <c r="AKH1" s="36"/>
      <c r="AKI1" s="36"/>
      <c r="AKJ1" s="36"/>
      <c r="AKK1" s="36"/>
      <c r="AKL1" s="36"/>
      <c r="AKM1" s="36"/>
      <c r="AKN1" s="39"/>
      <c r="AKO1" s="39"/>
      <c r="AKP1" s="39"/>
      <c r="AKQ1" s="39"/>
      <c r="AKR1" s="39"/>
      <c r="AKS1" s="39"/>
      <c r="AKT1" s="39"/>
      <c r="AKU1" s="39"/>
      <c r="AKV1" s="39"/>
      <c r="AKW1" s="39"/>
      <c r="AKX1" s="39"/>
      <c r="AKY1" s="39"/>
      <c r="AKZ1" s="39"/>
      <c r="ALA1" s="39"/>
      <c r="ALB1" s="39"/>
      <c r="ALC1" s="39"/>
      <c r="ALD1" s="39"/>
      <c r="ALE1" s="39"/>
      <c r="ALF1" s="39"/>
      <c r="ALG1" s="39"/>
      <c r="ALH1" s="39"/>
      <c r="ALI1" s="39"/>
      <c r="ALJ1" s="39"/>
      <c r="ALK1" s="39"/>
      <c r="ALL1" s="39"/>
      <c r="ALM1" s="39"/>
      <c r="ALN1" s="39"/>
      <c r="ALO1" s="39"/>
      <c r="ALP1" s="39"/>
      <c r="ALQ1" s="39"/>
      <c r="ALR1" s="39"/>
      <c r="ALS1" s="39"/>
      <c r="ALT1" s="39"/>
      <c r="ALU1" s="39"/>
      <c r="ALV1" s="39"/>
      <c r="ALW1" s="39"/>
      <c r="ALX1" s="39"/>
      <c r="ALY1" s="39"/>
      <c r="ALZ1" s="39"/>
      <c r="AMA1" s="39"/>
      <c r="AMB1" s="39"/>
      <c r="AMC1" s="39"/>
      <c r="AMD1" s="39"/>
      <c r="AME1" s="39"/>
    </row>
    <row r="2" spans="1:1019">
      <c r="H2" s="83" t="s">
        <v>1</v>
      </c>
      <c r="I2" s="83"/>
      <c r="J2" s="83"/>
      <c r="K2" s="83"/>
      <c r="L2" s="83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  <c r="OX2" s="36"/>
      <c r="OY2" s="36"/>
      <c r="OZ2" s="36"/>
      <c r="PA2" s="36"/>
      <c r="PB2" s="36"/>
      <c r="PC2" s="36"/>
      <c r="PD2" s="36"/>
      <c r="PE2" s="36"/>
      <c r="PF2" s="36"/>
      <c r="PG2" s="36"/>
      <c r="PH2" s="36"/>
      <c r="PI2" s="36"/>
      <c r="PJ2" s="36"/>
      <c r="PK2" s="36"/>
      <c r="PL2" s="36"/>
      <c r="PM2" s="36"/>
      <c r="PN2" s="36"/>
      <c r="PO2" s="36"/>
      <c r="PP2" s="36"/>
      <c r="PQ2" s="36"/>
      <c r="PR2" s="36"/>
      <c r="PS2" s="36"/>
      <c r="PT2" s="36"/>
      <c r="PU2" s="36"/>
      <c r="PV2" s="36"/>
      <c r="PW2" s="36"/>
      <c r="PX2" s="36"/>
      <c r="PY2" s="36"/>
      <c r="PZ2" s="36"/>
      <c r="QA2" s="36"/>
      <c r="QB2" s="36"/>
      <c r="QC2" s="36"/>
      <c r="QD2" s="36"/>
      <c r="QE2" s="36"/>
      <c r="QF2" s="36"/>
      <c r="QG2" s="36"/>
      <c r="QH2" s="36"/>
      <c r="QI2" s="36"/>
      <c r="QJ2" s="36"/>
      <c r="QK2" s="36"/>
      <c r="QL2" s="36"/>
      <c r="QM2" s="36"/>
      <c r="QN2" s="36"/>
      <c r="QO2" s="36"/>
      <c r="QP2" s="36"/>
      <c r="QQ2" s="36"/>
      <c r="QR2" s="36"/>
      <c r="QS2" s="36"/>
      <c r="QT2" s="36"/>
      <c r="QU2" s="36"/>
      <c r="QV2" s="36"/>
      <c r="QW2" s="36"/>
      <c r="QX2" s="36"/>
      <c r="QY2" s="36"/>
      <c r="QZ2" s="36"/>
      <c r="RA2" s="36"/>
      <c r="RB2" s="36"/>
      <c r="RC2" s="36"/>
      <c r="RD2" s="36"/>
      <c r="RE2" s="36"/>
      <c r="RF2" s="36"/>
      <c r="RG2" s="36"/>
      <c r="RH2" s="36"/>
      <c r="RI2" s="36"/>
      <c r="RJ2" s="36"/>
      <c r="RK2" s="36"/>
      <c r="RL2" s="36"/>
      <c r="RM2" s="36"/>
      <c r="RN2" s="36"/>
      <c r="RO2" s="36"/>
      <c r="RP2" s="36"/>
      <c r="RQ2" s="36"/>
      <c r="RR2" s="36"/>
      <c r="RS2" s="36"/>
      <c r="RT2" s="36"/>
      <c r="RU2" s="36"/>
      <c r="RV2" s="36"/>
      <c r="RW2" s="36"/>
      <c r="RX2" s="36"/>
      <c r="RY2" s="36"/>
      <c r="RZ2" s="36"/>
      <c r="SA2" s="36"/>
      <c r="SB2" s="36"/>
      <c r="SC2" s="36"/>
      <c r="SD2" s="36"/>
      <c r="SE2" s="36"/>
      <c r="SF2" s="36"/>
      <c r="SG2" s="36"/>
      <c r="SH2" s="36"/>
      <c r="SI2" s="36"/>
      <c r="SJ2" s="36"/>
      <c r="SK2" s="36"/>
      <c r="SL2" s="36"/>
      <c r="SM2" s="36"/>
      <c r="SN2" s="36"/>
      <c r="SO2" s="36"/>
      <c r="SP2" s="36"/>
      <c r="SQ2" s="36"/>
      <c r="SR2" s="36"/>
      <c r="SS2" s="36"/>
      <c r="ST2" s="36"/>
      <c r="SU2" s="36"/>
      <c r="SV2" s="36"/>
      <c r="SW2" s="36"/>
      <c r="SX2" s="36"/>
      <c r="SY2" s="36"/>
      <c r="SZ2" s="36"/>
      <c r="TA2" s="36"/>
      <c r="TB2" s="36"/>
      <c r="TC2" s="36"/>
      <c r="TD2" s="36"/>
      <c r="TE2" s="36"/>
      <c r="TF2" s="36"/>
      <c r="TG2" s="36"/>
      <c r="TH2" s="36"/>
      <c r="TI2" s="36"/>
      <c r="TJ2" s="36"/>
      <c r="TK2" s="36"/>
      <c r="TL2" s="36"/>
      <c r="TM2" s="36"/>
      <c r="TN2" s="36"/>
      <c r="TO2" s="36"/>
      <c r="TP2" s="36"/>
      <c r="TQ2" s="36"/>
      <c r="TR2" s="36"/>
      <c r="TS2" s="36"/>
      <c r="TT2" s="36"/>
      <c r="TU2" s="36"/>
      <c r="TV2" s="36"/>
      <c r="TW2" s="36"/>
      <c r="TX2" s="36"/>
      <c r="TY2" s="36"/>
      <c r="TZ2" s="36"/>
      <c r="UA2" s="36"/>
      <c r="UB2" s="36"/>
      <c r="UC2" s="36"/>
      <c r="UD2" s="36"/>
      <c r="UE2" s="36"/>
      <c r="UF2" s="36"/>
      <c r="UG2" s="36"/>
      <c r="UH2" s="36"/>
      <c r="UI2" s="36"/>
      <c r="UJ2" s="36"/>
      <c r="UK2" s="36"/>
      <c r="UL2" s="36"/>
      <c r="UM2" s="36"/>
      <c r="UN2" s="36"/>
      <c r="UO2" s="36"/>
      <c r="UP2" s="36"/>
      <c r="UQ2" s="36"/>
      <c r="UR2" s="36"/>
      <c r="US2" s="36"/>
      <c r="UT2" s="36"/>
      <c r="UU2" s="36"/>
      <c r="UV2" s="36"/>
      <c r="UW2" s="36"/>
      <c r="UX2" s="36"/>
      <c r="UY2" s="36"/>
      <c r="UZ2" s="36"/>
      <c r="VA2" s="36"/>
      <c r="VB2" s="36"/>
      <c r="VC2" s="36"/>
      <c r="VD2" s="36"/>
      <c r="VE2" s="36"/>
      <c r="VF2" s="36"/>
      <c r="VG2" s="36"/>
      <c r="VH2" s="36"/>
      <c r="VI2" s="36"/>
      <c r="VJ2" s="36"/>
      <c r="VK2" s="36"/>
      <c r="VL2" s="36"/>
      <c r="VM2" s="36"/>
      <c r="VN2" s="36"/>
      <c r="VO2" s="36"/>
      <c r="VP2" s="36"/>
      <c r="VQ2" s="36"/>
      <c r="VR2" s="36"/>
      <c r="VS2" s="36"/>
      <c r="VT2" s="36"/>
      <c r="VU2" s="36"/>
      <c r="VV2" s="36"/>
      <c r="VW2" s="36"/>
      <c r="VX2" s="36"/>
      <c r="VY2" s="36"/>
      <c r="VZ2" s="36"/>
      <c r="WA2" s="36"/>
      <c r="WB2" s="36"/>
      <c r="WC2" s="36"/>
      <c r="WD2" s="36"/>
      <c r="WE2" s="36"/>
      <c r="WF2" s="36"/>
      <c r="WG2" s="36"/>
      <c r="WH2" s="36"/>
      <c r="WI2" s="36"/>
      <c r="WJ2" s="36"/>
      <c r="WK2" s="36"/>
      <c r="WL2" s="36"/>
      <c r="WM2" s="36"/>
      <c r="WN2" s="36"/>
      <c r="WO2" s="36"/>
      <c r="WP2" s="36"/>
      <c r="WQ2" s="36"/>
      <c r="WR2" s="36"/>
      <c r="WS2" s="36"/>
      <c r="WT2" s="36"/>
      <c r="WU2" s="36"/>
      <c r="WV2" s="36"/>
      <c r="WW2" s="36"/>
      <c r="WX2" s="36"/>
      <c r="WY2" s="36"/>
      <c r="WZ2" s="36"/>
      <c r="XA2" s="36"/>
      <c r="XB2" s="36"/>
      <c r="XC2" s="36"/>
      <c r="XD2" s="36"/>
      <c r="XE2" s="36"/>
      <c r="XF2" s="36"/>
      <c r="XG2" s="36"/>
      <c r="XH2" s="36"/>
      <c r="XI2" s="36"/>
      <c r="XJ2" s="36"/>
      <c r="XK2" s="36"/>
      <c r="XL2" s="36"/>
      <c r="XM2" s="36"/>
      <c r="XN2" s="36"/>
      <c r="XO2" s="36"/>
      <c r="XP2" s="36"/>
      <c r="XQ2" s="36"/>
      <c r="XR2" s="36"/>
      <c r="XS2" s="36"/>
      <c r="XT2" s="36"/>
      <c r="XU2" s="36"/>
      <c r="XV2" s="36"/>
      <c r="XW2" s="36"/>
      <c r="XX2" s="36"/>
      <c r="XY2" s="36"/>
      <c r="XZ2" s="36"/>
      <c r="YA2" s="36"/>
      <c r="YB2" s="36"/>
      <c r="YC2" s="36"/>
      <c r="YD2" s="36"/>
      <c r="YE2" s="36"/>
      <c r="YF2" s="36"/>
      <c r="YG2" s="36"/>
      <c r="YH2" s="36"/>
      <c r="YI2" s="36"/>
      <c r="YJ2" s="36"/>
      <c r="YK2" s="36"/>
      <c r="YL2" s="36"/>
      <c r="YM2" s="36"/>
      <c r="YN2" s="36"/>
      <c r="YO2" s="36"/>
      <c r="YP2" s="36"/>
      <c r="YQ2" s="36"/>
      <c r="YR2" s="36"/>
      <c r="YS2" s="36"/>
      <c r="YT2" s="36"/>
      <c r="YU2" s="36"/>
      <c r="YV2" s="36"/>
      <c r="YW2" s="36"/>
      <c r="YX2" s="36"/>
      <c r="YY2" s="36"/>
      <c r="YZ2" s="36"/>
      <c r="ZA2" s="36"/>
      <c r="ZB2" s="36"/>
      <c r="ZC2" s="36"/>
      <c r="ZD2" s="36"/>
      <c r="ZE2" s="36"/>
      <c r="ZF2" s="36"/>
      <c r="ZG2" s="36"/>
      <c r="ZH2" s="36"/>
      <c r="ZI2" s="36"/>
      <c r="ZJ2" s="36"/>
      <c r="ZK2" s="36"/>
      <c r="ZL2" s="36"/>
      <c r="ZM2" s="36"/>
      <c r="ZN2" s="36"/>
      <c r="ZO2" s="36"/>
      <c r="ZP2" s="36"/>
      <c r="ZQ2" s="36"/>
      <c r="ZR2" s="36"/>
      <c r="ZS2" s="36"/>
      <c r="ZT2" s="36"/>
      <c r="ZU2" s="36"/>
      <c r="ZV2" s="36"/>
      <c r="ZW2" s="36"/>
      <c r="ZX2" s="36"/>
      <c r="ZY2" s="36"/>
      <c r="ZZ2" s="36"/>
      <c r="AAA2" s="36"/>
      <c r="AAB2" s="36"/>
      <c r="AAC2" s="36"/>
      <c r="AAD2" s="36"/>
      <c r="AAE2" s="36"/>
      <c r="AAF2" s="36"/>
      <c r="AAG2" s="36"/>
      <c r="AAH2" s="36"/>
      <c r="AAI2" s="36"/>
      <c r="AAJ2" s="36"/>
      <c r="AAK2" s="36"/>
      <c r="AAL2" s="36"/>
      <c r="AAM2" s="36"/>
      <c r="AAN2" s="36"/>
      <c r="AAO2" s="36"/>
      <c r="AAP2" s="36"/>
      <c r="AAQ2" s="36"/>
      <c r="AAR2" s="36"/>
      <c r="AAS2" s="36"/>
      <c r="AAT2" s="36"/>
      <c r="AAU2" s="36"/>
      <c r="AAV2" s="36"/>
      <c r="AAW2" s="36"/>
      <c r="AAX2" s="36"/>
      <c r="AAY2" s="36"/>
      <c r="AAZ2" s="36"/>
      <c r="ABA2" s="36"/>
      <c r="ABB2" s="36"/>
      <c r="ABC2" s="36"/>
      <c r="ABD2" s="36"/>
      <c r="ABE2" s="36"/>
      <c r="ABF2" s="36"/>
      <c r="ABG2" s="36"/>
      <c r="ABH2" s="36"/>
      <c r="ABI2" s="36"/>
      <c r="ABJ2" s="36"/>
      <c r="ABK2" s="36"/>
      <c r="ABL2" s="36"/>
      <c r="ABM2" s="36"/>
      <c r="ABN2" s="36"/>
      <c r="ABO2" s="36"/>
      <c r="ABP2" s="36"/>
      <c r="ABQ2" s="36"/>
      <c r="ABR2" s="36"/>
      <c r="ABS2" s="36"/>
      <c r="ABT2" s="36"/>
      <c r="ABU2" s="36"/>
      <c r="ABV2" s="36"/>
      <c r="ABW2" s="36"/>
      <c r="ABX2" s="36"/>
      <c r="ABY2" s="36"/>
      <c r="ABZ2" s="36"/>
      <c r="ACA2" s="36"/>
      <c r="ACB2" s="36"/>
      <c r="ACC2" s="36"/>
      <c r="ACD2" s="36"/>
      <c r="ACE2" s="36"/>
      <c r="ACF2" s="36"/>
      <c r="ACG2" s="36"/>
      <c r="ACH2" s="36"/>
      <c r="ACI2" s="36"/>
      <c r="ACJ2" s="36"/>
      <c r="ACK2" s="36"/>
      <c r="ACL2" s="36"/>
      <c r="ACM2" s="36"/>
      <c r="ACN2" s="36"/>
      <c r="ACO2" s="36"/>
      <c r="ACP2" s="36"/>
      <c r="ACQ2" s="36"/>
      <c r="ACR2" s="36"/>
      <c r="ACS2" s="36"/>
      <c r="ACT2" s="36"/>
      <c r="ACU2" s="36"/>
      <c r="ACV2" s="36"/>
      <c r="ACW2" s="36"/>
      <c r="ACX2" s="36"/>
      <c r="ACY2" s="36"/>
      <c r="ACZ2" s="36"/>
      <c r="ADA2" s="36"/>
      <c r="ADB2" s="36"/>
      <c r="ADC2" s="36"/>
      <c r="ADD2" s="36"/>
      <c r="ADE2" s="36"/>
      <c r="ADF2" s="36"/>
      <c r="ADG2" s="36"/>
      <c r="ADH2" s="36"/>
      <c r="ADI2" s="36"/>
      <c r="ADJ2" s="36"/>
      <c r="ADK2" s="36"/>
      <c r="ADL2" s="36"/>
      <c r="ADM2" s="36"/>
      <c r="ADN2" s="36"/>
      <c r="ADO2" s="36"/>
      <c r="ADP2" s="36"/>
      <c r="ADQ2" s="36"/>
      <c r="ADR2" s="36"/>
      <c r="ADS2" s="36"/>
      <c r="ADT2" s="36"/>
      <c r="ADU2" s="36"/>
      <c r="ADV2" s="36"/>
      <c r="ADW2" s="36"/>
      <c r="ADX2" s="36"/>
      <c r="ADY2" s="36"/>
      <c r="ADZ2" s="36"/>
      <c r="AEA2" s="36"/>
      <c r="AEB2" s="36"/>
      <c r="AEC2" s="36"/>
      <c r="AED2" s="36"/>
      <c r="AEE2" s="36"/>
      <c r="AEF2" s="36"/>
      <c r="AEG2" s="36"/>
      <c r="AEH2" s="36"/>
      <c r="AEI2" s="36"/>
      <c r="AEJ2" s="36"/>
      <c r="AEK2" s="36"/>
      <c r="AEL2" s="36"/>
      <c r="AEM2" s="36"/>
      <c r="AEN2" s="36"/>
      <c r="AEO2" s="36"/>
      <c r="AEP2" s="36"/>
      <c r="AEQ2" s="36"/>
      <c r="AER2" s="36"/>
      <c r="AES2" s="36"/>
      <c r="AET2" s="36"/>
      <c r="AEU2" s="36"/>
      <c r="AEV2" s="36"/>
      <c r="AEW2" s="36"/>
      <c r="AEX2" s="36"/>
      <c r="AEY2" s="36"/>
      <c r="AEZ2" s="36"/>
      <c r="AFA2" s="36"/>
      <c r="AFB2" s="36"/>
      <c r="AFC2" s="36"/>
      <c r="AFD2" s="36"/>
      <c r="AFE2" s="36"/>
      <c r="AFF2" s="36"/>
      <c r="AFG2" s="36"/>
      <c r="AFH2" s="36"/>
      <c r="AFI2" s="36"/>
      <c r="AFJ2" s="36"/>
      <c r="AFK2" s="36"/>
      <c r="AFL2" s="36"/>
      <c r="AFM2" s="36"/>
      <c r="AFN2" s="36"/>
      <c r="AFO2" s="36"/>
      <c r="AFP2" s="36"/>
      <c r="AFQ2" s="36"/>
      <c r="AFR2" s="36"/>
      <c r="AFS2" s="36"/>
      <c r="AFT2" s="36"/>
      <c r="AFU2" s="36"/>
      <c r="AFV2" s="36"/>
      <c r="AFW2" s="36"/>
      <c r="AFX2" s="36"/>
      <c r="AFY2" s="36"/>
      <c r="AFZ2" s="36"/>
      <c r="AGA2" s="36"/>
      <c r="AGB2" s="36"/>
      <c r="AGC2" s="36"/>
      <c r="AGD2" s="36"/>
      <c r="AGE2" s="36"/>
      <c r="AGF2" s="36"/>
      <c r="AGG2" s="36"/>
      <c r="AGH2" s="36"/>
      <c r="AGI2" s="36"/>
      <c r="AGJ2" s="36"/>
      <c r="AGK2" s="36"/>
      <c r="AGL2" s="36"/>
      <c r="AGM2" s="36"/>
      <c r="AGN2" s="36"/>
      <c r="AGO2" s="36"/>
      <c r="AGP2" s="36"/>
      <c r="AGQ2" s="36"/>
      <c r="AGR2" s="36"/>
      <c r="AGS2" s="36"/>
      <c r="AGT2" s="36"/>
      <c r="AGU2" s="36"/>
      <c r="AGV2" s="36"/>
      <c r="AGW2" s="36"/>
      <c r="AGX2" s="36"/>
      <c r="AGY2" s="36"/>
      <c r="AGZ2" s="36"/>
      <c r="AHA2" s="36"/>
      <c r="AHB2" s="36"/>
      <c r="AHC2" s="36"/>
      <c r="AHD2" s="36"/>
      <c r="AHE2" s="36"/>
      <c r="AHF2" s="36"/>
      <c r="AHG2" s="36"/>
      <c r="AHH2" s="36"/>
      <c r="AHI2" s="36"/>
      <c r="AHJ2" s="36"/>
      <c r="AHK2" s="36"/>
      <c r="AHL2" s="36"/>
      <c r="AHM2" s="36"/>
      <c r="AHN2" s="36"/>
      <c r="AHO2" s="36"/>
      <c r="AHP2" s="36"/>
      <c r="AHQ2" s="36"/>
      <c r="AHR2" s="36"/>
      <c r="AHS2" s="36"/>
      <c r="AHT2" s="36"/>
      <c r="AHU2" s="36"/>
      <c r="AHV2" s="36"/>
      <c r="AHW2" s="36"/>
      <c r="AHX2" s="36"/>
      <c r="AHY2" s="36"/>
      <c r="AHZ2" s="36"/>
      <c r="AIA2" s="36"/>
      <c r="AIB2" s="36"/>
      <c r="AIC2" s="36"/>
      <c r="AID2" s="36"/>
      <c r="AIE2" s="36"/>
      <c r="AIF2" s="36"/>
      <c r="AIG2" s="36"/>
      <c r="AIH2" s="36"/>
      <c r="AII2" s="36"/>
      <c r="AIJ2" s="36"/>
      <c r="AIK2" s="36"/>
      <c r="AIL2" s="36"/>
      <c r="AIM2" s="36"/>
      <c r="AIN2" s="36"/>
      <c r="AIO2" s="36"/>
      <c r="AIP2" s="36"/>
      <c r="AIQ2" s="36"/>
      <c r="AIR2" s="36"/>
      <c r="AIS2" s="36"/>
      <c r="AIT2" s="36"/>
      <c r="AIU2" s="36"/>
      <c r="AIV2" s="36"/>
      <c r="AIW2" s="36"/>
      <c r="AIX2" s="36"/>
      <c r="AIY2" s="36"/>
      <c r="AIZ2" s="36"/>
      <c r="AJA2" s="36"/>
      <c r="AJB2" s="36"/>
      <c r="AJC2" s="36"/>
      <c r="AJD2" s="36"/>
      <c r="AJE2" s="36"/>
      <c r="AJF2" s="36"/>
      <c r="AJG2" s="36"/>
      <c r="AJH2" s="36"/>
      <c r="AJI2" s="36"/>
      <c r="AJJ2" s="36"/>
      <c r="AJK2" s="36"/>
      <c r="AJL2" s="36"/>
      <c r="AJM2" s="36"/>
      <c r="AJN2" s="36"/>
      <c r="AJO2" s="36"/>
      <c r="AJP2" s="36"/>
      <c r="AJQ2" s="36"/>
      <c r="AJR2" s="36"/>
      <c r="AJS2" s="36"/>
      <c r="AJT2" s="36"/>
      <c r="AJU2" s="36"/>
      <c r="AJV2" s="36"/>
      <c r="AJW2" s="36"/>
      <c r="AJX2" s="36"/>
      <c r="AJY2" s="36"/>
      <c r="AJZ2" s="36"/>
      <c r="AKA2" s="36"/>
      <c r="AKB2" s="36"/>
      <c r="AKC2" s="36"/>
      <c r="AKD2" s="36"/>
      <c r="AKE2" s="36"/>
      <c r="AKF2" s="36"/>
      <c r="AKG2" s="36"/>
      <c r="AKH2" s="36"/>
      <c r="AKI2" s="36"/>
      <c r="AKJ2" s="36"/>
      <c r="AKK2" s="36"/>
      <c r="AKL2" s="36"/>
      <c r="AKM2" s="36"/>
      <c r="AKN2" s="39"/>
      <c r="AKO2" s="39"/>
      <c r="AKP2" s="39"/>
      <c r="AKQ2" s="39"/>
      <c r="AKR2" s="39"/>
      <c r="AKS2" s="39"/>
      <c r="AKT2" s="39"/>
      <c r="AKU2" s="39"/>
      <c r="AKV2" s="39"/>
      <c r="AKW2" s="39"/>
      <c r="AKX2" s="39"/>
      <c r="AKY2" s="39"/>
      <c r="AKZ2" s="39"/>
      <c r="ALA2" s="39"/>
      <c r="ALB2" s="39"/>
      <c r="ALC2" s="39"/>
      <c r="ALD2" s="39"/>
      <c r="ALE2" s="39"/>
      <c r="ALF2" s="39"/>
      <c r="ALG2" s="39"/>
      <c r="ALH2" s="39"/>
      <c r="ALI2" s="39"/>
      <c r="ALJ2" s="39"/>
      <c r="ALK2" s="39"/>
      <c r="ALL2" s="39"/>
      <c r="ALM2" s="39"/>
      <c r="ALN2" s="39"/>
      <c r="ALO2" s="39"/>
      <c r="ALP2" s="39"/>
      <c r="ALQ2" s="39"/>
      <c r="ALR2" s="39"/>
      <c r="ALS2" s="39"/>
      <c r="ALT2" s="39"/>
      <c r="ALU2" s="39"/>
      <c r="ALV2" s="39"/>
      <c r="ALW2" s="39"/>
      <c r="ALX2" s="39"/>
      <c r="ALY2" s="39"/>
      <c r="ALZ2" s="39"/>
      <c r="AMA2" s="39"/>
      <c r="AMB2" s="39"/>
      <c r="AMC2" s="39"/>
      <c r="AMD2" s="39"/>
      <c r="AME2" s="39"/>
    </row>
    <row r="3" spans="1:1019">
      <c r="H3" s="83" t="s">
        <v>386</v>
      </c>
      <c r="I3" s="83"/>
      <c r="J3" s="83"/>
      <c r="K3" s="83"/>
      <c r="L3" s="83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36"/>
      <c r="LM3" s="36"/>
      <c r="LN3" s="36"/>
      <c r="LO3" s="36"/>
      <c r="LP3" s="36"/>
      <c r="LQ3" s="36"/>
      <c r="LR3" s="36"/>
      <c r="LS3" s="36"/>
      <c r="LT3" s="36"/>
      <c r="LU3" s="36"/>
      <c r="LV3" s="36"/>
      <c r="LW3" s="36"/>
      <c r="LX3" s="36"/>
      <c r="LY3" s="36"/>
      <c r="LZ3" s="36"/>
      <c r="MA3" s="36"/>
      <c r="MB3" s="36"/>
      <c r="MC3" s="36"/>
      <c r="MD3" s="36"/>
      <c r="ME3" s="36"/>
      <c r="MF3" s="36"/>
      <c r="MG3" s="36"/>
      <c r="MH3" s="36"/>
      <c r="MI3" s="36"/>
      <c r="MJ3" s="36"/>
      <c r="MK3" s="36"/>
      <c r="ML3" s="36"/>
      <c r="MM3" s="36"/>
      <c r="MN3" s="36"/>
      <c r="MO3" s="36"/>
      <c r="MP3" s="36"/>
      <c r="MQ3" s="36"/>
      <c r="MR3" s="36"/>
      <c r="MS3" s="36"/>
      <c r="MT3" s="36"/>
      <c r="MU3" s="36"/>
      <c r="MV3" s="36"/>
      <c r="MW3" s="36"/>
      <c r="MX3" s="36"/>
      <c r="MY3" s="36"/>
      <c r="MZ3" s="36"/>
      <c r="NA3" s="36"/>
      <c r="NB3" s="36"/>
      <c r="NC3" s="36"/>
      <c r="ND3" s="36"/>
      <c r="NE3" s="36"/>
      <c r="NF3" s="36"/>
      <c r="NG3" s="36"/>
      <c r="NH3" s="36"/>
      <c r="NI3" s="36"/>
      <c r="NJ3" s="36"/>
      <c r="NK3" s="36"/>
      <c r="NL3" s="36"/>
      <c r="NM3" s="36"/>
      <c r="NN3" s="36"/>
      <c r="NO3" s="36"/>
      <c r="NP3" s="36"/>
      <c r="NQ3" s="36"/>
      <c r="NR3" s="36"/>
      <c r="NS3" s="36"/>
      <c r="NT3" s="36"/>
      <c r="NU3" s="36"/>
      <c r="NV3" s="36"/>
      <c r="NW3" s="36"/>
      <c r="NX3" s="36"/>
      <c r="NY3" s="36"/>
      <c r="NZ3" s="36"/>
      <c r="OA3" s="36"/>
      <c r="OB3" s="36"/>
      <c r="OC3" s="36"/>
      <c r="OD3" s="36"/>
      <c r="OE3" s="36"/>
      <c r="OF3" s="36"/>
      <c r="OG3" s="36"/>
      <c r="OH3" s="36"/>
      <c r="OI3" s="36"/>
      <c r="OJ3" s="36"/>
      <c r="OK3" s="36"/>
      <c r="OL3" s="36"/>
      <c r="OM3" s="36"/>
      <c r="ON3" s="36"/>
      <c r="OO3" s="36"/>
      <c r="OP3" s="36"/>
      <c r="OQ3" s="36"/>
      <c r="OR3" s="36"/>
      <c r="OS3" s="36"/>
      <c r="OT3" s="36"/>
      <c r="OU3" s="36"/>
      <c r="OV3" s="36"/>
      <c r="OW3" s="36"/>
      <c r="OX3" s="36"/>
      <c r="OY3" s="36"/>
      <c r="OZ3" s="36"/>
      <c r="PA3" s="36"/>
      <c r="PB3" s="36"/>
      <c r="PC3" s="36"/>
      <c r="PD3" s="36"/>
      <c r="PE3" s="36"/>
      <c r="PF3" s="36"/>
      <c r="PG3" s="36"/>
      <c r="PH3" s="36"/>
      <c r="PI3" s="36"/>
      <c r="PJ3" s="36"/>
      <c r="PK3" s="36"/>
      <c r="PL3" s="36"/>
      <c r="PM3" s="36"/>
      <c r="PN3" s="36"/>
      <c r="PO3" s="36"/>
      <c r="PP3" s="36"/>
      <c r="PQ3" s="36"/>
      <c r="PR3" s="36"/>
      <c r="PS3" s="36"/>
      <c r="PT3" s="36"/>
      <c r="PU3" s="36"/>
      <c r="PV3" s="36"/>
      <c r="PW3" s="36"/>
      <c r="PX3" s="36"/>
      <c r="PY3" s="36"/>
      <c r="PZ3" s="36"/>
      <c r="QA3" s="36"/>
      <c r="QB3" s="36"/>
      <c r="QC3" s="36"/>
      <c r="QD3" s="36"/>
      <c r="QE3" s="36"/>
      <c r="QF3" s="36"/>
      <c r="QG3" s="36"/>
      <c r="QH3" s="36"/>
      <c r="QI3" s="36"/>
      <c r="QJ3" s="36"/>
      <c r="QK3" s="36"/>
      <c r="QL3" s="36"/>
      <c r="QM3" s="36"/>
      <c r="QN3" s="36"/>
      <c r="QO3" s="36"/>
      <c r="QP3" s="36"/>
      <c r="QQ3" s="36"/>
      <c r="QR3" s="36"/>
      <c r="QS3" s="36"/>
      <c r="QT3" s="36"/>
      <c r="QU3" s="36"/>
      <c r="QV3" s="36"/>
      <c r="QW3" s="36"/>
      <c r="QX3" s="36"/>
      <c r="QY3" s="36"/>
      <c r="QZ3" s="36"/>
      <c r="RA3" s="36"/>
      <c r="RB3" s="36"/>
      <c r="RC3" s="36"/>
      <c r="RD3" s="36"/>
      <c r="RE3" s="36"/>
      <c r="RF3" s="36"/>
      <c r="RG3" s="36"/>
      <c r="RH3" s="36"/>
      <c r="RI3" s="36"/>
      <c r="RJ3" s="36"/>
      <c r="RK3" s="36"/>
      <c r="RL3" s="36"/>
      <c r="RM3" s="36"/>
      <c r="RN3" s="36"/>
      <c r="RO3" s="36"/>
      <c r="RP3" s="36"/>
      <c r="RQ3" s="36"/>
      <c r="RR3" s="36"/>
      <c r="RS3" s="36"/>
      <c r="RT3" s="36"/>
      <c r="RU3" s="36"/>
      <c r="RV3" s="36"/>
      <c r="RW3" s="36"/>
      <c r="RX3" s="36"/>
      <c r="RY3" s="36"/>
      <c r="RZ3" s="36"/>
      <c r="SA3" s="36"/>
      <c r="SB3" s="36"/>
      <c r="SC3" s="36"/>
      <c r="SD3" s="36"/>
      <c r="SE3" s="36"/>
      <c r="SF3" s="36"/>
      <c r="SG3" s="36"/>
      <c r="SH3" s="36"/>
      <c r="SI3" s="36"/>
      <c r="SJ3" s="36"/>
      <c r="SK3" s="36"/>
      <c r="SL3" s="36"/>
      <c r="SM3" s="36"/>
      <c r="SN3" s="36"/>
      <c r="SO3" s="36"/>
      <c r="SP3" s="36"/>
      <c r="SQ3" s="36"/>
      <c r="SR3" s="36"/>
      <c r="SS3" s="36"/>
      <c r="ST3" s="36"/>
      <c r="SU3" s="36"/>
      <c r="SV3" s="36"/>
      <c r="SW3" s="36"/>
      <c r="SX3" s="36"/>
      <c r="SY3" s="36"/>
      <c r="SZ3" s="36"/>
      <c r="TA3" s="36"/>
      <c r="TB3" s="36"/>
      <c r="TC3" s="36"/>
      <c r="TD3" s="36"/>
      <c r="TE3" s="36"/>
      <c r="TF3" s="36"/>
      <c r="TG3" s="36"/>
      <c r="TH3" s="36"/>
      <c r="TI3" s="36"/>
      <c r="TJ3" s="36"/>
      <c r="TK3" s="36"/>
      <c r="TL3" s="36"/>
      <c r="TM3" s="36"/>
      <c r="TN3" s="36"/>
      <c r="TO3" s="36"/>
      <c r="TP3" s="36"/>
      <c r="TQ3" s="36"/>
      <c r="TR3" s="36"/>
      <c r="TS3" s="36"/>
      <c r="TT3" s="36"/>
      <c r="TU3" s="36"/>
      <c r="TV3" s="36"/>
      <c r="TW3" s="36"/>
      <c r="TX3" s="36"/>
      <c r="TY3" s="36"/>
      <c r="TZ3" s="36"/>
      <c r="UA3" s="36"/>
      <c r="UB3" s="36"/>
      <c r="UC3" s="36"/>
      <c r="UD3" s="36"/>
      <c r="UE3" s="36"/>
      <c r="UF3" s="36"/>
      <c r="UG3" s="36"/>
      <c r="UH3" s="36"/>
      <c r="UI3" s="36"/>
      <c r="UJ3" s="36"/>
      <c r="UK3" s="36"/>
      <c r="UL3" s="36"/>
      <c r="UM3" s="36"/>
      <c r="UN3" s="36"/>
      <c r="UO3" s="36"/>
      <c r="UP3" s="36"/>
      <c r="UQ3" s="36"/>
      <c r="UR3" s="36"/>
      <c r="US3" s="36"/>
      <c r="UT3" s="36"/>
      <c r="UU3" s="36"/>
      <c r="UV3" s="36"/>
      <c r="UW3" s="36"/>
      <c r="UX3" s="36"/>
      <c r="UY3" s="36"/>
      <c r="UZ3" s="36"/>
      <c r="VA3" s="36"/>
      <c r="VB3" s="36"/>
      <c r="VC3" s="36"/>
      <c r="VD3" s="36"/>
      <c r="VE3" s="36"/>
      <c r="VF3" s="36"/>
      <c r="VG3" s="36"/>
      <c r="VH3" s="36"/>
      <c r="VI3" s="36"/>
      <c r="VJ3" s="36"/>
      <c r="VK3" s="36"/>
      <c r="VL3" s="36"/>
      <c r="VM3" s="36"/>
      <c r="VN3" s="36"/>
      <c r="VO3" s="36"/>
      <c r="VP3" s="36"/>
      <c r="VQ3" s="36"/>
      <c r="VR3" s="36"/>
      <c r="VS3" s="36"/>
      <c r="VT3" s="36"/>
      <c r="VU3" s="36"/>
      <c r="VV3" s="36"/>
      <c r="VW3" s="36"/>
      <c r="VX3" s="36"/>
      <c r="VY3" s="36"/>
      <c r="VZ3" s="36"/>
      <c r="WA3" s="36"/>
      <c r="WB3" s="36"/>
      <c r="WC3" s="36"/>
      <c r="WD3" s="36"/>
      <c r="WE3" s="36"/>
      <c r="WF3" s="36"/>
      <c r="WG3" s="36"/>
      <c r="WH3" s="36"/>
      <c r="WI3" s="36"/>
      <c r="WJ3" s="36"/>
      <c r="WK3" s="36"/>
      <c r="WL3" s="36"/>
      <c r="WM3" s="36"/>
      <c r="WN3" s="36"/>
      <c r="WO3" s="36"/>
      <c r="WP3" s="36"/>
      <c r="WQ3" s="36"/>
      <c r="WR3" s="36"/>
      <c r="WS3" s="36"/>
      <c r="WT3" s="36"/>
      <c r="WU3" s="36"/>
      <c r="WV3" s="36"/>
      <c r="WW3" s="36"/>
      <c r="WX3" s="36"/>
      <c r="WY3" s="36"/>
      <c r="WZ3" s="36"/>
      <c r="XA3" s="36"/>
      <c r="XB3" s="36"/>
      <c r="XC3" s="36"/>
      <c r="XD3" s="36"/>
      <c r="XE3" s="36"/>
      <c r="XF3" s="36"/>
      <c r="XG3" s="36"/>
      <c r="XH3" s="36"/>
      <c r="XI3" s="36"/>
      <c r="XJ3" s="36"/>
      <c r="XK3" s="36"/>
      <c r="XL3" s="36"/>
      <c r="XM3" s="36"/>
      <c r="XN3" s="36"/>
      <c r="XO3" s="36"/>
      <c r="XP3" s="36"/>
      <c r="XQ3" s="36"/>
      <c r="XR3" s="36"/>
      <c r="XS3" s="36"/>
      <c r="XT3" s="36"/>
      <c r="XU3" s="36"/>
      <c r="XV3" s="36"/>
      <c r="XW3" s="36"/>
      <c r="XX3" s="36"/>
      <c r="XY3" s="36"/>
      <c r="XZ3" s="36"/>
      <c r="YA3" s="36"/>
      <c r="YB3" s="36"/>
      <c r="YC3" s="36"/>
      <c r="YD3" s="36"/>
      <c r="YE3" s="36"/>
      <c r="YF3" s="36"/>
      <c r="YG3" s="36"/>
      <c r="YH3" s="36"/>
      <c r="YI3" s="36"/>
      <c r="YJ3" s="36"/>
      <c r="YK3" s="36"/>
      <c r="YL3" s="36"/>
      <c r="YM3" s="36"/>
      <c r="YN3" s="36"/>
      <c r="YO3" s="36"/>
      <c r="YP3" s="36"/>
      <c r="YQ3" s="36"/>
      <c r="YR3" s="36"/>
      <c r="YS3" s="36"/>
      <c r="YT3" s="36"/>
      <c r="YU3" s="36"/>
      <c r="YV3" s="36"/>
      <c r="YW3" s="36"/>
      <c r="YX3" s="36"/>
      <c r="YY3" s="36"/>
      <c r="YZ3" s="36"/>
      <c r="ZA3" s="36"/>
      <c r="ZB3" s="36"/>
      <c r="ZC3" s="36"/>
      <c r="ZD3" s="36"/>
      <c r="ZE3" s="36"/>
      <c r="ZF3" s="36"/>
      <c r="ZG3" s="36"/>
      <c r="ZH3" s="36"/>
      <c r="ZI3" s="36"/>
      <c r="ZJ3" s="36"/>
      <c r="ZK3" s="36"/>
      <c r="ZL3" s="36"/>
      <c r="ZM3" s="36"/>
      <c r="ZN3" s="36"/>
      <c r="ZO3" s="36"/>
      <c r="ZP3" s="36"/>
      <c r="ZQ3" s="36"/>
      <c r="ZR3" s="36"/>
      <c r="ZS3" s="36"/>
      <c r="ZT3" s="36"/>
      <c r="ZU3" s="36"/>
      <c r="ZV3" s="36"/>
      <c r="ZW3" s="36"/>
      <c r="ZX3" s="36"/>
      <c r="ZY3" s="36"/>
      <c r="ZZ3" s="36"/>
      <c r="AAA3" s="36"/>
      <c r="AAB3" s="36"/>
      <c r="AAC3" s="36"/>
      <c r="AAD3" s="36"/>
      <c r="AAE3" s="36"/>
      <c r="AAF3" s="36"/>
      <c r="AAG3" s="36"/>
      <c r="AAH3" s="36"/>
      <c r="AAI3" s="36"/>
      <c r="AAJ3" s="36"/>
      <c r="AAK3" s="36"/>
      <c r="AAL3" s="36"/>
      <c r="AAM3" s="36"/>
      <c r="AAN3" s="36"/>
      <c r="AAO3" s="36"/>
      <c r="AAP3" s="36"/>
      <c r="AAQ3" s="36"/>
      <c r="AAR3" s="36"/>
      <c r="AAS3" s="36"/>
      <c r="AAT3" s="36"/>
      <c r="AAU3" s="36"/>
      <c r="AAV3" s="36"/>
      <c r="AAW3" s="36"/>
      <c r="AAX3" s="36"/>
      <c r="AAY3" s="36"/>
      <c r="AAZ3" s="36"/>
      <c r="ABA3" s="36"/>
      <c r="ABB3" s="36"/>
      <c r="ABC3" s="36"/>
      <c r="ABD3" s="36"/>
      <c r="ABE3" s="36"/>
      <c r="ABF3" s="36"/>
      <c r="ABG3" s="36"/>
      <c r="ABH3" s="36"/>
      <c r="ABI3" s="36"/>
      <c r="ABJ3" s="36"/>
      <c r="ABK3" s="36"/>
      <c r="ABL3" s="36"/>
      <c r="ABM3" s="36"/>
      <c r="ABN3" s="36"/>
      <c r="ABO3" s="36"/>
      <c r="ABP3" s="36"/>
      <c r="ABQ3" s="36"/>
      <c r="ABR3" s="36"/>
      <c r="ABS3" s="36"/>
      <c r="ABT3" s="36"/>
      <c r="ABU3" s="36"/>
      <c r="ABV3" s="36"/>
      <c r="ABW3" s="36"/>
      <c r="ABX3" s="36"/>
      <c r="ABY3" s="36"/>
      <c r="ABZ3" s="36"/>
      <c r="ACA3" s="36"/>
      <c r="ACB3" s="36"/>
      <c r="ACC3" s="36"/>
      <c r="ACD3" s="36"/>
      <c r="ACE3" s="36"/>
      <c r="ACF3" s="36"/>
      <c r="ACG3" s="36"/>
      <c r="ACH3" s="36"/>
      <c r="ACI3" s="36"/>
      <c r="ACJ3" s="36"/>
      <c r="ACK3" s="36"/>
      <c r="ACL3" s="36"/>
      <c r="ACM3" s="36"/>
      <c r="ACN3" s="36"/>
      <c r="ACO3" s="36"/>
      <c r="ACP3" s="36"/>
      <c r="ACQ3" s="36"/>
      <c r="ACR3" s="36"/>
      <c r="ACS3" s="36"/>
      <c r="ACT3" s="36"/>
      <c r="ACU3" s="36"/>
      <c r="ACV3" s="36"/>
      <c r="ACW3" s="36"/>
      <c r="ACX3" s="36"/>
      <c r="ACY3" s="36"/>
      <c r="ACZ3" s="36"/>
      <c r="ADA3" s="36"/>
      <c r="ADB3" s="36"/>
      <c r="ADC3" s="36"/>
      <c r="ADD3" s="36"/>
      <c r="ADE3" s="36"/>
      <c r="ADF3" s="36"/>
      <c r="ADG3" s="36"/>
      <c r="ADH3" s="36"/>
      <c r="ADI3" s="36"/>
      <c r="ADJ3" s="36"/>
      <c r="ADK3" s="36"/>
      <c r="ADL3" s="36"/>
      <c r="ADM3" s="36"/>
      <c r="ADN3" s="36"/>
      <c r="ADO3" s="36"/>
      <c r="ADP3" s="36"/>
      <c r="ADQ3" s="36"/>
      <c r="ADR3" s="36"/>
      <c r="ADS3" s="36"/>
      <c r="ADT3" s="36"/>
      <c r="ADU3" s="36"/>
      <c r="ADV3" s="36"/>
      <c r="ADW3" s="36"/>
      <c r="ADX3" s="36"/>
      <c r="ADY3" s="36"/>
      <c r="ADZ3" s="36"/>
      <c r="AEA3" s="36"/>
      <c r="AEB3" s="36"/>
      <c r="AEC3" s="36"/>
      <c r="AED3" s="36"/>
      <c r="AEE3" s="36"/>
      <c r="AEF3" s="36"/>
      <c r="AEG3" s="36"/>
      <c r="AEH3" s="36"/>
      <c r="AEI3" s="36"/>
      <c r="AEJ3" s="36"/>
      <c r="AEK3" s="36"/>
      <c r="AEL3" s="36"/>
      <c r="AEM3" s="36"/>
      <c r="AEN3" s="36"/>
      <c r="AEO3" s="36"/>
      <c r="AEP3" s="36"/>
      <c r="AEQ3" s="36"/>
      <c r="AER3" s="36"/>
      <c r="AES3" s="36"/>
      <c r="AET3" s="36"/>
      <c r="AEU3" s="36"/>
      <c r="AEV3" s="36"/>
      <c r="AEW3" s="36"/>
      <c r="AEX3" s="36"/>
      <c r="AEY3" s="36"/>
      <c r="AEZ3" s="36"/>
      <c r="AFA3" s="36"/>
      <c r="AFB3" s="36"/>
      <c r="AFC3" s="36"/>
      <c r="AFD3" s="36"/>
      <c r="AFE3" s="36"/>
      <c r="AFF3" s="36"/>
      <c r="AFG3" s="36"/>
      <c r="AFH3" s="36"/>
      <c r="AFI3" s="36"/>
      <c r="AFJ3" s="36"/>
      <c r="AFK3" s="36"/>
      <c r="AFL3" s="36"/>
      <c r="AFM3" s="36"/>
      <c r="AFN3" s="36"/>
      <c r="AFO3" s="36"/>
      <c r="AFP3" s="36"/>
      <c r="AFQ3" s="36"/>
      <c r="AFR3" s="36"/>
      <c r="AFS3" s="36"/>
      <c r="AFT3" s="36"/>
      <c r="AFU3" s="36"/>
      <c r="AFV3" s="36"/>
      <c r="AFW3" s="36"/>
      <c r="AFX3" s="36"/>
      <c r="AFY3" s="36"/>
      <c r="AFZ3" s="36"/>
      <c r="AGA3" s="36"/>
      <c r="AGB3" s="36"/>
      <c r="AGC3" s="36"/>
      <c r="AGD3" s="36"/>
      <c r="AGE3" s="36"/>
      <c r="AGF3" s="36"/>
      <c r="AGG3" s="36"/>
      <c r="AGH3" s="36"/>
      <c r="AGI3" s="36"/>
      <c r="AGJ3" s="36"/>
      <c r="AGK3" s="36"/>
      <c r="AGL3" s="36"/>
      <c r="AGM3" s="36"/>
      <c r="AGN3" s="36"/>
      <c r="AGO3" s="36"/>
      <c r="AGP3" s="36"/>
      <c r="AGQ3" s="36"/>
      <c r="AGR3" s="36"/>
      <c r="AGS3" s="36"/>
      <c r="AGT3" s="36"/>
      <c r="AGU3" s="36"/>
      <c r="AGV3" s="36"/>
      <c r="AGW3" s="36"/>
      <c r="AGX3" s="36"/>
      <c r="AGY3" s="36"/>
      <c r="AGZ3" s="36"/>
      <c r="AHA3" s="36"/>
      <c r="AHB3" s="36"/>
      <c r="AHC3" s="36"/>
      <c r="AHD3" s="36"/>
      <c r="AHE3" s="36"/>
      <c r="AHF3" s="36"/>
      <c r="AHG3" s="36"/>
      <c r="AHH3" s="36"/>
      <c r="AHI3" s="36"/>
      <c r="AHJ3" s="36"/>
      <c r="AHK3" s="36"/>
      <c r="AHL3" s="36"/>
      <c r="AHM3" s="36"/>
      <c r="AHN3" s="36"/>
      <c r="AHO3" s="36"/>
      <c r="AHP3" s="36"/>
      <c r="AHQ3" s="36"/>
      <c r="AHR3" s="36"/>
      <c r="AHS3" s="36"/>
      <c r="AHT3" s="36"/>
      <c r="AHU3" s="36"/>
      <c r="AHV3" s="36"/>
      <c r="AHW3" s="36"/>
      <c r="AHX3" s="36"/>
      <c r="AHY3" s="36"/>
      <c r="AHZ3" s="36"/>
      <c r="AIA3" s="36"/>
      <c r="AIB3" s="36"/>
      <c r="AIC3" s="36"/>
      <c r="AID3" s="36"/>
      <c r="AIE3" s="36"/>
      <c r="AIF3" s="36"/>
      <c r="AIG3" s="36"/>
      <c r="AIH3" s="36"/>
      <c r="AII3" s="36"/>
      <c r="AIJ3" s="36"/>
      <c r="AIK3" s="36"/>
      <c r="AIL3" s="36"/>
      <c r="AIM3" s="36"/>
      <c r="AIN3" s="36"/>
      <c r="AIO3" s="36"/>
      <c r="AIP3" s="36"/>
      <c r="AIQ3" s="36"/>
      <c r="AIR3" s="36"/>
      <c r="AIS3" s="36"/>
      <c r="AIT3" s="36"/>
      <c r="AIU3" s="36"/>
      <c r="AIV3" s="36"/>
      <c r="AIW3" s="36"/>
      <c r="AIX3" s="36"/>
      <c r="AIY3" s="36"/>
      <c r="AIZ3" s="36"/>
      <c r="AJA3" s="36"/>
      <c r="AJB3" s="36"/>
      <c r="AJC3" s="36"/>
      <c r="AJD3" s="36"/>
      <c r="AJE3" s="36"/>
      <c r="AJF3" s="36"/>
      <c r="AJG3" s="36"/>
      <c r="AJH3" s="36"/>
      <c r="AJI3" s="36"/>
      <c r="AJJ3" s="36"/>
      <c r="AJK3" s="36"/>
      <c r="AJL3" s="36"/>
      <c r="AJM3" s="36"/>
      <c r="AJN3" s="36"/>
      <c r="AJO3" s="36"/>
      <c r="AJP3" s="36"/>
      <c r="AJQ3" s="36"/>
      <c r="AJR3" s="36"/>
      <c r="AJS3" s="36"/>
      <c r="AJT3" s="36"/>
      <c r="AJU3" s="36"/>
      <c r="AJV3" s="36"/>
      <c r="AJW3" s="36"/>
      <c r="AJX3" s="36"/>
      <c r="AJY3" s="36"/>
      <c r="AJZ3" s="36"/>
      <c r="AKA3" s="36"/>
      <c r="AKB3" s="36"/>
      <c r="AKC3" s="36"/>
      <c r="AKD3" s="36"/>
      <c r="AKE3" s="36"/>
      <c r="AKF3" s="36"/>
      <c r="AKG3" s="36"/>
      <c r="AKH3" s="36"/>
      <c r="AKI3" s="36"/>
      <c r="AKJ3" s="36"/>
      <c r="AKK3" s="36"/>
      <c r="AKL3" s="36"/>
      <c r="AKM3" s="36"/>
      <c r="AKN3" s="39"/>
      <c r="AKO3" s="39"/>
      <c r="AKP3" s="39"/>
      <c r="AKQ3" s="39"/>
      <c r="AKR3" s="39"/>
      <c r="AKS3" s="39"/>
      <c r="AKT3" s="39"/>
      <c r="AKU3" s="39"/>
      <c r="AKV3" s="39"/>
      <c r="AKW3" s="39"/>
      <c r="AKX3" s="39"/>
      <c r="AKY3" s="39"/>
      <c r="AKZ3" s="39"/>
      <c r="ALA3" s="39"/>
      <c r="ALB3" s="39"/>
      <c r="ALC3" s="39"/>
      <c r="ALD3" s="39"/>
      <c r="ALE3" s="39"/>
      <c r="ALF3" s="39"/>
      <c r="ALG3" s="39"/>
      <c r="ALH3" s="39"/>
      <c r="ALI3" s="39"/>
      <c r="ALJ3" s="39"/>
      <c r="ALK3" s="39"/>
      <c r="ALL3" s="39"/>
      <c r="ALM3" s="39"/>
      <c r="ALN3" s="39"/>
      <c r="ALO3" s="39"/>
      <c r="ALP3" s="39"/>
      <c r="ALQ3" s="39"/>
      <c r="ALR3" s="39"/>
      <c r="ALS3" s="39"/>
      <c r="ALT3" s="39"/>
      <c r="ALU3" s="39"/>
      <c r="ALV3" s="39"/>
      <c r="ALW3" s="39"/>
      <c r="ALX3" s="39"/>
      <c r="ALY3" s="39"/>
      <c r="ALZ3" s="39"/>
      <c r="AMA3" s="39"/>
      <c r="AMB3" s="39"/>
      <c r="AMC3" s="39"/>
      <c r="AMD3" s="39"/>
      <c r="AME3" s="39"/>
    </row>
    <row r="4" spans="1:1019">
      <c r="H4" s="83" t="s">
        <v>387</v>
      </c>
      <c r="I4" s="83"/>
      <c r="J4" s="83"/>
      <c r="K4" s="83"/>
      <c r="L4" s="83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36"/>
      <c r="KR4" s="36"/>
      <c r="KS4" s="36"/>
      <c r="KT4" s="36"/>
      <c r="KU4" s="36"/>
      <c r="KV4" s="36"/>
      <c r="KW4" s="36"/>
      <c r="KX4" s="36"/>
      <c r="KY4" s="36"/>
      <c r="KZ4" s="36"/>
      <c r="LA4" s="36"/>
      <c r="LB4" s="36"/>
      <c r="LC4" s="36"/>
      <c r="LD4" s="36"/>
      <c r="LE4" s="36"/>
      <c r="LF4" s="36"/>
      <c r="LG4" s="36"/>
      <c r="LH4" s="36"/>
      <c r="LI4" s="36"/>
      <c r="LJ4" s="36"/>
      <c r="LK4" s="36"/>
      <c r="LL4" s="36"/>
      <c r="LM4" s="36"/>
      <c r="LN4" s="36"/>
      <c r="LO4" s="36"/>
      <c r="LP4" s="36"/>
      <c r="LQ4" s="36"/>
      <c r="LR4" s="36"/>
      <c r="LS4" s="36"/>
      <c r="LT4" s="36"/>
      <c r="LU4" s="36"/>
      <c r="LV4" s="36"/>
      <c r="LW4" s="36"/>
      <c r="LX4" s="36"/>
      <c r="LY4" s="36"/>
      <c r="LZ4" s="36"/>
      <c r="MA4" s="36"/>
      <c r="MB4" s="36"/>
      <c r="MC4" s="36"/>
      <c r="MD4" s="36"/>
      <c r="ME4" s="36"/>
      <c r="MF4" s="36"/>
      <c r="MG4" s="36"/>
      <c r="MH4" s="36"/>
      <c r="MI4" s="36"/>
      <c r="MJ4" s="36"/>
      <c r="MK4" s="36"/>
      <c r="ML4" s="36"/>
      <c r="MM4" s="36"/>
      <c r="MN4" s="36"/>
      <c r="MO4" s="36"/>
      <c r="MP4" s="36"/>
      <c r="MQ4" s="36"/>
      <c r="MR4" s="36"/>
      <c r="MS4" s="36"/>
      <c r="MT4" s="36"/>
      <c r="MU4" s="36"/>
      <c r="MV4" s="36"/>
      <c r="MW4" s="36"/>
      <c r="MX4" s="36"/>
      <c r="MY4" s="36"/>
      <c r="MZ4" s="36"/>
      <c r="NA4" s="36"/>
      <c r="NB4" s="36"/>
      <c r="NC4" s="36"/>
      <c r="ND4" s="36"/>
      <c r="NE4" s="36"/>
      <c r="NF4" s="36"/>
      <c r="NG4" s="36"/>
      <c r="NH4" s="36"/>
      <c r="NI4" s="36"/>
      <c r="NJ4" s="36"/>
      <c r="NK4" s="36"/>
      <c r="NL4" s="36"/>
      <c r="NM4" s="36"/>
      <c r="NN4" s="36"/>
      <c r="NO4" s="36"/>
      <c r="NP4" s="36"/>
      <c r="NQ4" s="36"/>
      <c r="NR4" s="36"/>
      <c r="NS4" s="36"/>
      <c r="NT4" s="36"/>
      <c r="NU4" s="36"/>
      <c r="NV4" s="36"/>
      <c r="NW4" s="36"/>
      <c r="NX4" s="36"/>
      <c r="NY4" s="36"/>
      <c r="NZ4" s="36"/>
      <c r="OA4" s="36"/>
      <c r="OB4" s="36"/>
      <c r="OC4" s="36"/>
      <c r="OD4" s="36"/>
      <c r="OE4" s="36"/>
      <c r="OF4" s="36"/>
      <c r="OG4" s="36"/>
      <c r="OH4" s="36"/>
      <c r="OI4" s="36"/>
      <c r="OJ4" s="36"/>
      <c r="OK4" s="36"/>
      <c r="OL4" s="36"/>
      <c r="OM4" s="36"/>
      <c r="ON4" s="36"/>
      <c r="OO4" s="36"/>
      <c r="OP4" s="36"/>
      <c r="OQ4" s="36"/>
      <c r="OR4" s="36"/>
      <c r="OS4" s="36"/>
      <c r="OT4" s="36"/>
      <c r="OU4" s="36"/>
      <c r="OV4" s="36"/>
      <c r="OW4" s="36"/>
      <c r="OX4" s="36"/>
      <c r="OY4" s="36"/>
      <c r="OZ4" s="36"/>
      <c r="PA4" s="36"/>
      <c r="PB4" s="36"/>
      <c r="PC4" s="36"/>
      <c r="PD4" s="36"/>
      <c r="PE4" s="36"/>
      <c r="PF4" s="36"/>
      <c r="PG4" s="36"/>
      <c r="PH4" s="36"/>
      <c r="PI4" s="36"/>
      <c r="PJ4" s="36"/>
      <c r="PK4" s="36"/>
      <c r="PL4" s="36"/>
      <c r="PM4" s="36"/>
      <c r="PN4" s="36"/>
      <c r="PO4" s="36"/>
      <c r="PP4" s="36"/>
      <c r="PQ4" s="36"/>
      <c r="PR4" s="36"/>
      <c r="PS4" s="36"/>
      <c r="PT4" s="36"/>
      <c r="PU4" s="36"/>
      <c r="PV4" s="36"/>
      <c r="PW4" s="36"/>
      <c r="PX4" s="36"/>
      <c r="PY4" s="36"/>
      <c r="PZ4" s="36"/>
      <c r="QA4" s="36"/>
      <c r="QB4" s="36"/>
      <c r="QC4" s="36"/>
      <c r="QD4" s="36"/>
      <c r="QE4" s="36"/>
      <c r="QF4" s="36"/>
      <c r="QG4" s="36"/>
      <c r="QH4" s="36"/>
      <c r="QI4" s="36"/>
      <c r="QJ4" s="36"/>
      <c r="QK4" s="36"/>
      <c r="QL4" s="36"/>
      <c r="QM4" s="36"/>
      <c r="QN4" s="36"/>
      <c r="QO4" s="36"/>
      <c r="QP4" s="36"/>
      <c r="QQ4" s="36"/>
      <c r="QR4" s="36"/>
      <c r="QS4" s="36"/>
      <c r="QT4" s="36"/>
      <c r="QU4" s="36"/>
      <c r="QV4" s="36"/>
      <c r="QW4" s="36"/>
      <c r="QX4" s="36"/>
      <c r="QY4" s="36"/>
      <c r="QZ4" s="36"/>
      <c r="RA4" s="36"/>
      <c r="RB4" s="36"/>
      <c r="RC4" s="36"/>
      <c r="RD4" s="36"/>
      <c r="RE4" s="36"/>
      <c r="RF4" s="36"/>
      <c r="RG4" s="36"/>
      <c r="RH4" s="36"/>
      <c r="RI4" s="36"/>
      <c r="RJ4" s="36"/>
      <c r="RK4" s="36"/>
      <c r="RL4" s="36"/>
      <c r="RM4" s="36"/>
      <c r="RN4" s="36"/>
      <c r="RO4" s="36"/>
      <c r="RP4" s="36"/>
      <c r="RQ4" s="36"/>
      <c r="RR4" s="36"/>
      <c r="RS4" s="36"/>
      <c r="RT4" s="36"/>
      <c r="RU4" s="36"/>
      <c r="RV4" s="36"/>
      <c r="RW4" s="36"/>
      <c r="RX4" s="36"/>
      <c r="RY4" s="36"/>
      <c r="RZ4" s="36"/>
      <c r="SA4" s="36"/>
      <c r="SB4" s="36"/>
      <c r="SC4" s="36"/>
      <c r="SD4" s="36"/>
      <c r="SE4" s="36"/>
      <c r="SF4" s="36"/>
      <c r="SG4" s="36"/>
      <c r="SH4" s="36"/>
      <c r="SI4" s="36"/>
      <c r="SJ4" s="36"/>
      <c r="SK4" s="36"/>
      <c r="SL4" s="36"/>
      <c r="SM4" s="36"/>
      <c r="SN4" s="36"/>
      <c r="SO4" s="36"/>
      <c r="SP4" s="36"/>
      <c r="SQ4" s="36"/>
      <c r="SR4" s="36"/>
      <c r="SS4" s="36"/>
      <c r="ST4" s="36"/>
      <c r="SU4" s="36"/>
      <c r="SV4" s="36"/>
      <c r="SW4" s="36"/>
      <c r="SX4" s="36"/>
      <c r="SY4" s="36"/>
      <c r="SZ4" s="36"/>
      <c r="TA4" s="36"/>
      <c r="TB4" s="36"/>
      <c r="TC4" s="36"/>
      <c r="TD4" s="36"/>
      <c r="TE4" s="36"/>
      <c r="TF4" s="36"/>
      <c r="TG4" s="36"/>
      <c r="TH4" s="36"/>
      <c r="TI4" s="36"/>
      <c r="TJ4" s="36"/>
      <c r="TK4" s="36"/>
      <c r="TL4" s="36"/>
      <c r="TM4" s="36"/>
      <c r="TN4" s="36"/>
      <c r="TO4" s="36"/>
      <c r="TP4" s="36"/>
      <c r="TQ4" s="36"/>
      <c r="TR4" s="36"/>
      <c r="TS4" s="36"/>
      <c r="TT4" s="36"/>
      <c r="TU4" s="36"/>
      <c r="TV4" s="36"/>
      <c r="TW4" s="36"/>
      <c r="TX4" s="36"/>
      <c r="TY4" s="36"/>
      <c r="TZ4" s="36"/>
      <c r="UA4" s="36"/>
      <c r="UB4" s="36"/>
      <c r="UC4" s="36"/>
      <c r="UD4" s="36"/>
      <c r="UE4" s="36"/>
      <c r="UF4" s="36"/>
      <c r="UG4" s="36"/>
      <c r="UH4" s="36"/>
      <c r="UI4" s="36"/>
      <c r="UJ4" s="36"/>
      <c r="UK4" s="36"/>
      <c r="UL4" s="36"/>
      <c r="UM4" s="36"/>
      <c r="UN4" s="36"/>
      <c r="UO4" s="36"/>
      <c r="UP4" s="36"/>
      <c r="UQ4" s="36"/>
      <c r="UR4" s="36"/>
      <c r="US4" s="36"/>
      <c r="UT4" s="36"/>
      <c r="UU4" s="36"/>
      <c r="UV4" s="36"/>
      <c r="UW4" s="36"/>
      <c r="UX4" s="36"/>
      <c r="UY4" s="36"/>
      <c r="UZ4" s="36"/>
      <c r="VA4" s="36"/>
      <c r="VB4" s="36"/>
      <c r="VC4" s="36"/>
      <c r="VD4" s="36"/>
      <c r="VE4" s="36"/>
      <c r="VF4" s="36"/>
      <c r="VG4" s="36"/>
      <c r="VH4" s="36"/>
      <c r="VI4" s="36"/>
      <c r="VJ4" s="36"/>
      <c r="VK4" s="36"/>
      <c r="VL4" s="36"/>
      <c r="VM4" s="36"/>
      <c r="VN4" s="36"/>
      <c r="VO4" s="36"/>
      <c r="VP4" s="36"/>
      <c r="VQ4" s="36"/>
      <c r="VR4" s="36"/>
      <c r="VS4" s="36"/>
      <c r="VT4" s="36"/>
      <c r="VU4" s="36"/>
      <c r="VV4" s="36"/>
      <c r="VW4" s="36"/>
      <c r="VX4" s="36"/>
      <c r="VY4" s="36"/>
      <c r="VZ4" s="36"/>
      <c r="WA4" s="36"/>
      <c r="WB4" s="36"/>
      <c r="WC4" s="36"/>
      <c r="WD4" s="36"/>
      <c r="WE4" s="36"/>
      <c r="WF4" s="36"/>
      <c r="WG4" s="36"/>
      <c r="WH4" s="36"/>
      <c r="WI4" s="36"/>
      <c r="WJ4" s="36"/>
      <c r="WK4" s="36"/>
      <c r="WL4" s="36"/>
      <c r="WM4" s="36"/>
      <c r="WN4" s="36"/>
      <c r="WO4" s="36"/>
      <c r="WP4" s="36"/>
      <c r="WQ4" s="36"/>
      <c r="WR4" s="36"/>
      <c r="WS4" s="36"/>
      <c r="WT4" s="36"/>
      <c r="WU4" s="36"/>
      <c r="WV4" s="36"/>
      <c r="WW4" s="36"/>
      <c r="WX4" s="36"/>
      <c r="WY4" s="36"/>
      <c r="WZ4" s="36"/>
      <c r="XA4" s="36"/>
      <c r="XB4" s="36"/>
      <c r="XC4" s="36"/>
      <c r="XD4" s="36"/>
      <c r="XE4" s="36"/>
      <c r="XF4" s="36"/>
      <c r="XG4" s="36"/>
      <c r="XH4" s="36"/>
      <c r="XI4" s="36"/>
      <c r="XJ4" s="36"/>
      <c r="XK4" s="36"/>
      <c r="XL4" s="36"/>
      <c r="XM4" s="36"/>
      <c r="XN4" s="36"/>
      <c r="XO4" s="36"/>
      <c r="XP4" s="36"/>
      <c r="XQ4" s="36"/>
      <c r="XR4" s="36"/>
      <c r="XS4" s="36"/>
      <c r="XT4" s="36"/>
      <c r="XU4" s="36"/>
      <c r="XV4" s="36"/>
      <c r="XW4" s="36"/>
      <c r="XX4" s="36"/>
      <c r="XY4" s="36"/>
      <c r="XZ4" s="36"/>
      <c r="YA4" s="36"/>
      <c r="YB4" s="36"/>
      <c r="YC4" s="36"/>
      <c r="YD4" s="36"/>
      <c r="YE4" s="36"/>
      <c r="YF4" s="36"/>
      <c r="YG4" s="36"/>
      <c r="YH4" s="36"/>
      <c r="YI4" s="36"/>
      <c r="YJ4" s="36"/>
      <c r="YK4" s="36"/>
      <c r="YL4" s="36"/>
      <c r="YM4" s="36"/>
      <c r="YN4" s="36"/>
      <c r="YO4" s="36"/>
      <c r="YP4" s="36"/>
      <c r="YQ4" s="36"/>
      <c r="YR4" s="36"/>
      <c r="YS4" s="36"/>
      <c r="YT4" s="36"/>
      <c r="YU4" s="36"/>
      <c r="YV4" s="36"/>
      <c r="YW4" s="36"/>
      <c r="YX4" s="36"/>
      <c r="YY4" s="36"/>
      <c r="YZ4" s="36"/>
      <c r="ZA4" s="36"/>
      <c r="ZB4" s="36"/>
      <c r="ZC4" s="36"/>
      <c r="ZD4" s="36"/>
      <c r="ZE4" s="36"/>
      <c r="ZF4" s="36"/>
      <c r="ZG4" s="36"/>
      <c r="ZH4" s="36"/>
      <c r="ZI4" s="36"/>
      <c r="ZJ4" s="36"/>
      <c r="ZK4" s="36"/>
      <c r="ZL4" s="36"/>
      <c r="ZM4" s="36"/>
      <c r="ZN4" s="36"/>
      <c r="ZO4" s="36"/>
      <c r="ZP4" s="36"/>
      <c r="ZQ4" s="36"/>
      <c r="ZR4" s="36"/>
      <c r="ZS4" s="36"/>
      <c r="ZT4" s="36"/>
      <c r="ZU4" s="36"/>
      <c r="ZV4" s="36"/>
      <c r="ZW4" s="36"/>
      <c r="ZX4" s="36"/>
      <c r="ZY4" s="36"/>
      <c r="ZZ4" s="36"/>
      <c r="AAA4" s="36"/>
      <c r="AAB4" s="36"/>
      <c r="AAC4" s="36"/>
      <c r="AAD4" s="36"/>
      <c r="AAE4" s="36"/>
      <c r="AAF4" s="36"/>
      <c r="AAG4" s="36"/>
      <c r="AAH4" s="36"/>
      <c r="AAI4" s="36"/>
      <c r="AAJ4" s="36"/>
      <c r="AAK4" s="36"/>
      <c r="AAL4" s="36"/>
      <c r="AAM4" s="36"/>
      <c r="AAN4" s="36"/>
      <c r="AAO4" s="36"/>
      <c r="AAP4" s="36"/>
      <c r="AAQ4" s="36"/>
      <c r="AAR4" s="36"/>
      <c r="AAS4" s="36"/>
      <c r="AAT4" s="36"/>
      <c r="AAU4" s="36"/>
      <c r="AAV4" s="36"/>
      <c r="AAW4" s="36"/>
      <c r="AAX4" s="36"/>
      <c r="AAY4" s="36"/>
      <c r="AAZ4" s="36"/>
      <c r="ABA4" s="36"/>
      <c r="ABB4" s="36"/>
      <c r="ABC4" s="36"/>
      <c r="ABD4" s="36"/>
      <c r="ABE4" s="36"/>
      <c r="ABF4" s="36"/>
      <c r="ABG4" s="36"/>
      <c r="ABH4" s="36"/>
      <c r="ABI4" s="36"/>
      <c r="ABJ4" s="36"/>
      <c r="ABK4" s="36"/>
      <c r="ABL4" s="36"/>
      <c r="ABM4" s="36"/>
      <c r="ABN4" s="36"/>
      <c r="ABO4" s="36"/>
      <c r="ABP4" s="36"/>
      <c r="ABQ4" s="36"/>
      <c r="ABR4" s="36"/>
      <c r="ABS4" s="36"/>
      <c r="ABT4" s="36"/>
      <c r="ABU4" s="36"/>
      <c r="ABV4" s="36"/>
      <c r="ABW4" s="36"/>
      <c r="ABX4" s="36"/>
      <c r="ABY4" s="36"/>
      <c r="ABZ4" s="36"/>
      <c r="ACA4" s="36"/>
      <c r="ACB4" s="36"/>
      <c r="ACC4" s="36"/>
      <c r="ACD4" s="36"/>
      <c r="ACE4" s="36"/>
      <c r="ACF4" s="36"/>
      <c r="ACG4" s="36"/>
      <c r="ACH4" s="36"/>
      <c r="ACI4" s="36"/>
      <c r="ACJ4" s="36"/>
      <c r="ACK4" s="36"/>
      <c r="ACL4" s="36"/>
      <c r="ACM4" s="36"/>
      <c r="ACN4" s="36"/>
      <c r="ACO4" s="36"/>
      <c r="ACP4" s="36"/>
      <c r="ACQ4" s="36"/>
      <c r="ACR4" s="36"/>
      <c r="ACS4" s="36"/>
      <c r="ACT4" s="36"/>
      <c r="ACU4" s="36"/>
      <c r="ACV4" s="36"/>
      <c r="ACW4" s="36"/>
      <c r="ACX4" s="36"/>
      <c r="ACY4" s="36"/>
      <c r="ACZ4" s="36"/>
      <c r="ADA4" s="36"/>
      <c r="ADB4" s="36"/>
      <c r="ADC4" s="36"/>
      <c r="ADD4" s="36"/>
      <c r="ADE4" s="36"/>
      <c r="ADF4" s="36"/>
      <c r="ADG4" s="36"/>
      <c r="ADH4" s="36"/>
      <c r="ADI4" s="36"/>
      <c r="ADJ4" s="36"/>
      <c r="ADK4" s="36"/>
      <c r="ADL4" s="36"/>
      <c r="ADM4" s="36"/>
      <c r="ADN4" s="36"/>
      <c r="ADO4" s="36"/>
      <c r="ADP4" s="36"/>
      <c r="ADQ4" s="36"/>
      <c r="ADR4" s="36"/>
      <c r="ADS4" s="36"/>
      <c r="ADT4" s="36"/>
      <c r="ADU4" s="36"/>
      <c r="ADV4" s="36"/>
      <c r="ADW4" s="36"/>
      <c r="ADX4" s="36"/>
      <c r="ADY4" s="36"/>
      <c r="ADZ4" s="36"/>
      <c r="AEA4" s="36"/>
      <c r="AEB4" s="36"/>
      <c r="AEC4" s="36"/>
      <c r="AED4" s="36"/>
      <c r="AEE4" s="36"/>
      <c r="AEF4" s="36"/>
      <c r="AEG4" s="36"/>
      <c r="AEH4" s="36"/>
      <c r="AEI4" s="36"/>
      <c r="AEJ4" s="36"/>
      <c r="AEK4" s="36"/>
      <c r="AEL4" s="36"/>
      <c r="AEM4" s="36"/>
      <c r="AEN4" s="36"/>
      <c r="AEO4" s="36"/>
      <c r="AEP4" s="36"/>
      <c r="AEQ4" s="36"/>
      <c r="AER4" s="36"/>
      <c r="AES4" s="36"/>
      <c r="AET4" s="36"/>
      <c r="AEU4" s="36"/>
      <c r="AEV4" s="36"/>
      <c r="AEW4" s="36"/>
      <c r="AEX4" s="36"/>
      <c r="AEY4" s="36"/>
      <c r="AEZ4" s="36"/>
      <c r="AFA4" s="36"/>
      <c r="AFB4" s="36"/>
      <c r="AFC4" s="36"/>
      <c r="AFD4" s="36"/>
      <c r="AFE4" s="36"/>
      <c r="AFF4" s="36"/>
      <c r="AFG4" s="36"/>
      <c r="AFH4" s="36"/>
      <c r="AFI4" s="36"/>
      <c r="AFJ4" s="36"/>
      <c r="AFK4" s="36"/>
      <c r="AFL4" s="36"/>
      <c r="AFM4" s="36"/>
      <c r="AFN4" s="36"/>
      <c r="AFO4" s="36"/>
      <c r="AFP4" s="36"/>
      <c r="AFQ4" s="36"/>
      <c r="AFR4" s="36"/>
      <c r="AFS4" s="36"/>
      <c r="AFT4" s="36"/>
      <c r="AFU4" s="36"/>
      <c r="AFV4" s="36"/>
      <c r="AFW4" s="36"/>
      <c r="AFX4" s="36"/>
      <c r="AFY4" s="36"/>
      <c r="AFZ4" s="36"/>
      <c r="AGA4" s="36"/>
      <c r="AGB4" s="36"/>
      <c r="AGC4" s="36"/>
      <c r="AGD4" s="36"/>
      <c r="AGE4" s="36"/>
      <c r="AGF4" s="36"/>
      <c r="AGG4" s="36"/>
      <c r="AGH4" s="36"/>
      <c r="AGI4" s="36"/>
      <c r="AGJ4" s="36"/>
      <c r="AGK4" s="36"/>
      <c r="AGL4" s="36"/>
      <c r="AGM4" s="36"/>
      <c r="AGN4" s="36"/>
      <c r="AGO4" s="36"/>
      <c r="AGP4" s="36"/>
      <c r="AGQ4" s="36"/>
      <c r="AGR4" s="36"/>
      <c r="AGS4" s="36"/>
      <c r="AGT4" s="36"/>
      <c r="AGU4" s="36"/>
      <c r="AGV4" s="36"/>
      <c r="AGW4" s="36"/>
      <c r="AGX4" s="36"/>
      <c r="AGY4" s="36"/>
      <c r="AGZ4" s="36"/>
      <c r="AHA4" s="36"/>
      <c r="AHB4" s="36"/>
      <c r="AHC4" s="36"/>
      <c r="AHD4" s="36"/>
      <c r="AHE4" s="36"/>
      <c r="AHF4" s="36"/>
      <c r="AHG4" s="36"/>
      <c r="AHH4" s="36"/>
      <c r="AHI4" s="36"/>
      <c r="AHJ4" s="36"/>
      <c r="AHK4" s="36"/>
      <c r="AHL4" s="36"/>
      <c r="AHM4" s="36"/>
      <c r="AHN4" s="36"/>
      <c r="AHO4" s="36"/>
      <c r="AHP4" s="36"/>
      <c r="AHQ4" s="36"/>
      <c r="AHR4" s="36"/>
      <c r="AHS4" s="36"/>
      <c r="AHT4" s="36"/>
      <c r="AHU4" s="36"/>
      <c r="AHV4" s="36"/>
      <c r="AHW4" s="36"/>
      <c r="AHX4" s="36"/>
      <c r="AHY4" s="36"/>
      <c r="AHZ4" s="36"/>
      <c r="AIA4" s="36"/>
      <c r="AIB4" s="36"/>
      <c r="AIC4" s="36"/>
      <c r="AID4" s="36"/>
      <c r="AIE4" s="36"/>
      <c r="AIF4" s="36"/>
      <c r="AIG4" s="36"/>
      <c r="AIH4" s="36"/>
      <c r="AII4" s="36"/>
      <c r="AIJ4" s="36"/>
      <c r="AIK4" s="36"/>
      <c r="AIL4" s="36"/>
      <c r="AIM4" s="36"/>
      <c r="AIN4" s="36"/>
      <c r="AIO4" s="36"/>
      <c r="AIP4" s="36"/>
      <c r="AIQ4" s="36"/>
      <c r="AIR4" s="36"/>
      <c r="AIS4" s="36"/>
      <c r="AIT4" s="36"/>
      <c r="AIU4" s="36"/>
      <c r="AIV4" s="36"/>
      <c r="AIW4" s="36"/>
      <c r="AIX4" s="36"/>
      <c r="AIY4" s="36"/>
      <c r="AIZ4" s="36"/>
      <c r="AJA4" s="36"/>
      <c r="AJB4" s="36"/>
      <c r="AJC4" s="36"/>
      <c r="AJD4" s="36"/>
      <c r="AJE4" s="36"/>
      <c r="AJF4" s="36"/>
      <c r="AJG4" s="36"/>
      <c r="AJH4" s="36"/>
      <c r="AJI4" s="36"/>
      <c r="AJJ4" s="36"/>
      <c r="AJK4" s="36"/>
      <c r="AJL4" s="36"/>
      <c r="AJM4" s="36"/>
      <c r="AJN4" s="36"/>
      <c r="AJO4" s="36"/>
      <c r="AJP4" s="36"/>
      <c r="AJQ4" s="36"/>
      <c r="AJR4" s="36"/>
      <c r="AJS4" s="36"/>
      <c r="AJT4" s="36"/>
      <c r="AJU4" s="36"/>
      <c r="AJV4" s="36"/>
      <c r="AJW4" s="36"/>
      <c r="AJX4" s="36"/>
      <c r="AJY4" s="36"/>
      <c r="AJZ4" s="36"/>
      <c r="AKA4" s="36"/>
      <c r="AKB4" s="36"/>
      <c r="AKC4" s="36"/>
      <c r="AKD4" s="36"/>
      <c r="AKE4" s="36"/>
      <c r="AKF4" s="36"/>
      <c r="AKG4" s="36"/>
      <c r="AKH4" s="36"/>
      <c r="AKI4" s="36"/>
      <c r="AKJ4" s="36"/>
      <c r="AKK4" s="36"/>
      <c r="AKL4" s="36"/>
      <c r="AKM4" s="36"/>
      <c r="AKN4" s="39"/>
      <c r="AKO4" s="39"/>
      <c r="AKP4" s="39"/>
      <c r="AKQ4" s="39"/>
      <c r="AKR4" s="39"/>
      <c r="AKS4" s="39"/>
      <c r="AKT4" s="39"/>
      <c r="AKU4" s="39"/>
      <c r="AKV4" s="39"/>
      <c r="AKW4" s="39"/>
      <c r="AKX4" s="39"/>
      <c r="AKY4" s="39"/>
      <c r="AKZ4" s="39"/>
      <c r="ALA4" s="39"/>
      <c r="ALB4" s="39"/>
      <c r="ALC4" s="39"/>
      <c r="ALD4" s="39"/>
      <c r="ALE4" s="39"/>
      <c r="ALF4" s="39"/>
      <c r="ALG4" s="39"/>
      <c r="ALH4" s="39"/>
      <c r="ALI4" s="39"/>
      <c r="ALJ4" s="39"/>
      <c r="ALK4" s="39"/>
      <c r="ALL4" s="39"/>
      <c r="ALM4" s="39"/>
      <c r="ALN4" s="39"/>
      <c r="ALO4" s="39"/>
      <c r="ALP4" s="39"/>
      <c r="ALQ4" s="39"/>
      <c r="ALR4" s="39"/>
      <c r="ALS4" s="39"/>
      <c r="ALT4" s="39"/>
      <c r="ALU4" s="39"/>
      <c r="ALV4" s="39"/>
      <c r="ALW4" s="39"/>
      <c r="ALX4" s="39"/>
      <c r="ALY4" s="39"/>
      <c r="ALZ4" s="39"/>
      <c r="AMA4" s="39"/>
      <c r="AMB4" s="39"/>
      <c r="AMC4" s="39"/>
      <c r="AMD4" s="39"/>
      <c r="AME4" s="39"/>
    </row>
    <row r="5" spans="1:1019">
      <c r="H5" s="83" t="s">
        <v>847</v>
      </c>
      <c r="I5" s="83"/>
      <c r="J5" s="83"/>
      <c r="K5" s="83"/>
      <c r="L5" s="83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/>
      <c r="JJ5" s="36"/>
      <c r="JK5" s="36"/>
      <c r="JL5" s="36"/>
      <c r="JM5" s="36"/>
      <c r="JN5" s="36"/>
      <c r="JO5" s="36"/>
      <c r="JP5" s="36"/>
      <c r="JQ5" s="36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6"/>
      <c r="KN5" s="36"/>
      <c r="KO5" s="36"/>
      <c r="KP5" s="36"/>
      <c r="KQ5" s="36"/>
      <c r="KR5" s="36"/>
      <c r="KS5" s="36"/>
      <c r="KT5" s="36"/>
      <c r="KU5" s="36"/>
      <c r="KV5" s="36"/>
      <c r="KW5" s="36"/>
      <c r="KX5" s="36"/>
      <c r="KY5" s="36"/>
      <c r="KZ5" s="36"/>
      <c r="LA5" s="36"/>
      <c r="LB5" s="36"/>
      <c r="LC5" s="36"/>
      <c r="LD5" s="36"/>
      <c r="LE5" s="36"/>
      <c r="LF5" s="36"/>
      <c r="LG5" s="36"/>
      <c r="LH5" s="36"/>
      <c r="LI5" s="36"/>
      <c r="LJ5" s="36"/>
      <c r="LK5" s="36"/>
      <c r="LL5" s="36"/>
      <c r="LM5" s="36"/>
      <c r="LN5" s="36"/>
      <c r="LO5" s="36"/>
      <c r="LP5" s="36"/>
      <c r="LQ5" s="36"/>
      <c r="LR5" s="36"/>
      <c r="LS5" s="36"/>
      <c r="LT5" s="36"/>
      <c r="LU5" s="36"/>
      <c r="LV5" s="36"/>
      <c r="LW5" s="36"/>
      <c r="LX5" s="36"/>
      <c r="LY5" s="36"/>
      <c r="LZ5" s="36"/>
      <c r="MA5" s="36"/>
      <c r="MB5" s="36"/>
      <c r="MC5" s="36"/>
      <c r="MD5" s="36"/>
      <c r="ME5" s="36"/>
      <c r="MF5" s="36"/>
      <c r="MG5" s="36"/>
      <c r="MH5" s="36"/>
      <c r="MI5" s="36"/>
      <c r="MJ5" s="36"/>
      <c r="MK5" s="36"/>
      <c r="ML5" s="36"/>
      <c r="MM5" s="36"/>
      <c r="MN5" s="36"/>
      <c r="MO5" s="36"/>
      <c r="MP5" s="36"/>
      <c r="MQ5" s="36"/>
      <c r="MR5" s="36"/>
      <c r="MS5" s="36"/>
      <c r="MT5" s="36"/>
      <c r="MU5" s="36"/>
      <c r="MV5" s="36"/>
      <c r="MW5" s="36"/>
      <c r="MX5" s="36"/>
      <c r="MY5" s="36"/>
      <c r="MZ5" s="36"/>
      <c r="NA5" s="36"/>
      <c r="NB5" s="36"/>
      <c r="NC5" s="36"/>
      <c r="ND5" s="36"/>
      <c r="NE5" s="36"/>
      <c r="NF5" s="36"/>
      <c r="NG5" s="36"/>
      <c r="NH5" s="36"/>
      <c r="NI5" s="36"/>
      <c r="NJ5" s="36"/>
      <c r="NK5" s="36"/>
      <c r="NL5" s="36"/>
      <c r="NM5" s="36"/>
      <c r="NN5" s="36"/>
      <c r="NO5" s="36"/>
      <c r="NP5" s="36"/>
      <c r="NQ5" s="36"/>
      <c r="NR5" s="36"/>
      <c r="NS5" s="36"/>
      <c r="NT5" s="36"/>
      <c r="NU5" s="36"/>
      <c r="NV5" s="36"/>
      <c r="NW5" s="36"/>
      <c r="NX5" s="36"/>
      <c r="NY5" s="36"/>
      <c r="NZ5" s="36"/>
      <c r="OA5" s="36"/>
      <c r="OB5" s="36"/>
      <c r="OC5" s="36"/>
      <c r="OD5" s="36"/>
      <c r="OE5" s="36"/>
      <c r="OF5" s="36"/>
      <c r="OG5" s="36"/>
      <c r="OH5" s="36"/>
      <c r="OI5" s="36"/>
      <c r="OJ5" s="36"/>
      <c r="OK5" s="36"/>
      <c r="OL5" s="36"/>
      <c r="OM5" s="36"/>
      <c r="ON5" s="36"/>
      <c r="OO5" s="36"/>
      <c r="OP5" s="36"/>
      <c r="OQ5" s="36"/>
      <c r="OR5" s="36"/>
      <c r="OS5" s="36"/>
      <c r="OT5" s="36"/>
      <c r="OU5" s="36"/>
      <c r="OV5" s="36"/>
      <c r="OW5" s="36"/>
      <c r="OX5" s="36"/>
      <c r="OY5" s="36"/>
      <c r="OZ5" s="36"/>
      <c r="PA5" s="36"/>
      <c r="PB5" s="36"/>
      <c r="PC5" s="36"/>
      <c r="PD5" s="36"/>
      <c r="PE5" s="36"/>
      <c r="PF5" s="36"/>
      <c r="PG5" s="36"/>
      <c r="PH5" s="36"/>
      <c r="PI5" s="36"/>
      <c r="PJ5" s="36"/>
      <c r="PK5" s="36"/>
      <c r="PL5" s="36"/>
      <c r="PM5" s="36"/>
      <c r="PN5" s="36"/>
      <c r="PO5" s="36"/>
      <c r="PP5" s="36"/>
      <c r="PQ5" s="36"/>
      <c r="PR5" s="36"/>
      <c r="PS5" s="36"/>
      <c r="PT5" s="36"/>
      <c r="PU5" s="36"/>
      <c r="PV5" s="36"/>
      <c r="PW5" s="36"/>
      <c r="PX5" s="36"/>
      <c r="PY5" s="36"/>
      <c r="PZ5" s="36"/>
      <c r="QA5" s="36"/>
      <c r="QB5" s="36"/>
      <c r="QC5" s="36"/>
      <c r="QD5" s="36"/>
      <c r="QE5" s="36"/>
      <c r="QF5" s="36"/>
      <c r="QG5" s="36"/>
      <c r="QH5" s="36"/>
      <c r="QI5" s="36"/>
      <c r="QJ5" s="36"/>
      <c r="QK5" s="36"/>
      <c r="QL5" s="36"/>
      <c r="QM5" s="36"/>
      <c r="QN5" s="36"/>
      <c r="QO5" s="36"/>
      <c r="QP5" s="36"/>
      <c r="QQ5" s="36"/>
      <c r="QR5" s="36"/>
      <c r="QS5" s="36"/>
      <c r="QT5" s="36"/>
      <c r="QU5" s="36"/>
      <c r="QV5" s="36"/>
      <c r="QW5" s="36"/>
      <c r="QX5" s="36"/>
      <c r="QY5" s="36"/>
      <c r="QZ5" s="36"/>
      <c r="RA5" s="36"/>
      <c r="RB5" s="36"/>
      <c r="RC5" s="36"/>
      <c r="RD5" s="36"/>
      <c r="RE5" s="36"/>
      <c r="RF5" s="36"/>
      <c r="RG5" s="36"/>
      <c r="RH5" s="36"/>
      <c r="RI5" s="36"/>
      <c r="RJ5" s="36"/>
      <c r="RK5" s="36"/>
      <c r="RL5" s="36"/>
      <c r="RM5" s="36"/>
      <c r="RN5" s="36"/>
      <c r="RO5" s="36"/>
      <c r="RP5" s="36"/>
      <c r="RQ5" s="36"/>
      <c r="RR5" s="36"/>
      <c r="RS5" s="36"/>
      <c r="RT5" s="36"/>
      <c r="RU5" s="36"/>
      <c r="RV5" s="36"/>
      <c r="RW5" s="36"/>
      <c r="RX5" s="36"/>
      <c r="RY5" s="36"/>
      <c r="RZ5" s="36"/>
      <c r="SA5" s="36"/>
      <c r="SB5" s="36"/>
      <c r="SC5" s="36"/>
      <c r="SD5" s="36"/>
      <c r="SE5" s="36"/>
      <c r="SF5" s="36"/>
      <c r="SG5" s="36"/>
      <c r="SH5" s="36"/>
      <c r="SI5" s="36"/>
      <c r="SJ5" s="36"/>
      <c r="SK5" s="36"/>
      <c r="SL5" s="36"/>
      <c r="SM5" s="36"/>
      <c r="SN5" s="36"/>
      <c r="SO5" s="36"/>
      <c r="SP5" s="36"/>
      <c r="SQ5" s="36"/>
      <c r="SR5" s="36"/>
      <c r="SS5" s="36"/>
      <c r="ST5" s="36"/>
      <c r="SU5" s="36"/>
      <c r="SV5" s="36"/>
      <c r="SW5" s="36"/>
      <c r="SX5" s="36"/>
      <c r="SY5" s="36"/>
      <c r="SZ5" s="36"/>
      <c r="TA5" s="36"/>
      <c r="TB5" s="36"/>
      <c r="TC5" s="36"/>
      <c r="TD5" s="36"/>
      <c r="TE5" s="36"/>
      <c r="TF5" s="36"/>
      <c r="TG5" s="36"/>
      <c r="TH5" s="36"/>
      <c r="TI5" s="36"/>
      <c r="TJ5" s="36"/>
      <c r="TK5" s="36"/>
      <c r="TL5" s="36"/>
      <c r="TM5" s="36"/>
      <c r="TN5" s="36"/>
      <c r="TO5" s="36"/>
      <c r="TP5" s="36"/>
      <c r="TQ5" s="36"/>
      <c r="TR5" s="36"/>
      <c r="TS5" s="36"/>
      <c r="TT5" s="36"/>
      <c r="TU5" s="36"/>
      <c r="TV5" s="36"/>
      <c r="TW5" s="36"/>
      <c r="TX5" s="36"/>
      <c r="TY5" s="36"/>
      <c r="TZ5" s="36"/>
      <c r="UA5" s="36"/>
      <c r="UB5" s="36"/>
      <c r="UC5" s="36"/>
      <c r="UD5" s="36"/>
      <c r="UE5" s="36"/>
      <c r="UF5" s="36"/>
      <c r="UG5" s="36"/>
      <c r="UH5" s="36"/>
      <c r="UI5" s="36"/>
      <c r="UJ5" s="36"/>
      <c r="UK5" s="36"/>
      <c r="UL5" s="36"/>
      <c r="UM5" s="36"/>
      <c r="UN5" s="36"/>
      <c r="UO5" s="36"/>
      <c r="UP5" s="36"/>
      <c r="UQ5" s="36"/>
      <c r="UR5" s="36"/>
      <c r="US5" s="36"/>
      <c r="UT5" s="36"/>
      <c r="UU5" s="36"/>
      <c r="UV5" s="36"/>
      <c r="UW5" s="36"/>
      <c r="UX5" s="36"/>
      <c r="UY5" s="36"/>
      <c r="UZ5" s="36"/>
      <c r="VA5" s="36"/>
      <c r="VB5" s="36"/>
      <c r="VC5" s="36"/>
      <c r="VD5" s="36"/>
      <c r="VE5" s="36"/>
      <c r="VF5" s="36"/>
      <c r="VG5" s="36"/>
      <c r="VH5" s="36"/>
      <c r="VI5" s="36"/>
      <c r="VJ5" s="36"/>
      <c r="VK5" s="36"/>
      <c r="VL5" s="36"/>
      <c r="VM5" s="36"/>
      <c r="VN5" s="36"/>
      <c r="VO5" s="36"/>
      <c r="VP5" s="36"/>
      <c r="VQ5" s="36"/>
      <c r="VR5" s="36"/>
      <c r="VS5" s="36"/>
      <c r="VT5" s="36"/>
      <c r="VU5" s="36"/>
      <c r="VV5" s="36"/>
      <c r="VW5" s="36"/>
      <c r="VX5" s="36"/>
      <c r="VY5" s="36"/>
      <c r="VZ5" s="36"/>
      <c r="WA5" s="36"/>
      <c r="WB5" s="36"/>
      <c r="WC5" s="36"/>
      <c r="WD5" s="36"/>
      <c r="WE5" s="36"/>
      <c r="WF5" s="36"/>
      <c r="WG5" s="36"/>
      <c r="WH5" s="36"/>
      <c r="WI5" s="36"/>
      <c r="WJ5" s="36"/>
      <c r="WK5" s="36"/>
      <c r="WL5" s="36"/>
      <c r="WM5" s="36"/>
      <c r="WN5" s="36"/>
      <c r="WO5" s="36"/>
      <c r="WP5" s="36"/>
      <c r="WQ5" s="36"/>
      <c r="WR5" s="36"/>
      <c r="WS5" s="36"/>
      <c r="WT5" s="36"/>
      <c r="WU5" s="36"/>
      <c r="WV5" s="36"/>
      <c r="WW5" s="36"/>
      <c r="WX5" s="36"/>
      <c r="WY5" s="36"/>
      <c r="WZ5" s="36"/>
      <c r="XA5" s="36"/>
      <c r="XB5" s="36"/>
      <c r="XC5" s="36"/>
      <c r="XD5" s="36"/>
      <c r="XE5" s="36"/>
      <c r="XF5" s="36"/>
      <c r="XG5" s="36"/>
      <c r="XH5" s="36"/>
      <c r="XI5" s="36"/>
      <c r="XJ5" s="36"/>
      <c r="XK5" s="36"/>
      <c r="XL5" s="36"/>
      <c r="XM5" s="36"/>
      <c r="XN5" s="36"/>
      <c r="XO5" s="36"/>
      <c r="XP5" s="36"/>
      <c r="XQ5" s="36"/>
      <c r="XR5" s="36"/>
      <c r="XS5" s="36"/>
      <c r="XT5" s="36"/>
      <c r="XU5" s="36"/>
      <c r="XV5" s="36"/>
      <c r="XW5" s="36"/>
      <c r="XX5" s="36"/>
      <c r="XY5" s="36"/>
      <c r="XZ5" s="36"/>
      <c r="YA5" s="36"/>
      <c r="YB5" s="36"/>
      <c r="YC5" s="36"/>
      <c r="YD5" s="36"/>
      <c r="YE5" s="36"/>
      <c r="YF5" s="36"/>
      <c r="YG5" s="36"/>
      <c r="YH5" s="36"/>
      <c r="YI5" s="36"/>
      <c r="YJ5" s="36"/>
      <c r="YK5" s="36"/>
      <c r="YL5" s="36"/>
      <c r="YM5" s="36"/>
      <c r="YN5" s="36"/>
      <c r="YO5" s="36"/>
      <c r="YP5" s="36"/>
      <c r="YQ5" s="36"/>
      <c r="YR5" s="36"/>
      <c r="YS5" s="36"/>
      <c r="YT5" s="36"/>
      <c r="YU5" s="36"/>
      <c r="YV5" s="36"/>
      <c r="YW5" s="36"/>
      <c r="YX5" s="36"/>
      <c r="YY5" s="36"/>
      <c r="YZ5" s="36"/>
      <c r="ZA5" s="36"/>
      <c r="ZB5" s="36"/>
      <c r="ZC5" s="36"/>
      <c r="ZD5" s="36"/>
      <c r="ZE5" s="36"/>
      <c r="ZF5" s="36"/>
      <c r="ZG5" s="36"/>
      <c r="ZH5" s="36"/>
      <c r="ZI5" s="36"/>
      <c r="ZJ5" s="36"/>
      <c r="ZK5" s="36"/>
      <c r="ZL5" s="36"/>
      <c r="ZM5" s="36"/>
      <c r="ZN5" s="36"/>
      <c r="ZO5" s="36"/>
      <c r="ZP5" s="36"/>
      <c r="ZQ5" s="36"/>
      <c r="ZR5" s="36"/>
      <c r="ZS5" s="36"/>
      <c r="ZT5" s="36"/>
      <c r="ZU5" s="36"/>
      <c r="ZV5" s="36"/>
      <c r="ZW5" s="36"/>
      <c r="ZX5" s="36"/>
      <c r="ZY5" s="36"/>
      <c r="ZZ5" s="36"/>
      <c r="AAA5" s="36"/>
      <c r="AAB5" s="36"/>
      <c r="AAC5" s="36"/>
      <c r="AAD5" s="36"/>
      <c r="AAE5" s="36"/>
      <c r="AAF5" s="36"/>
      <c r="AAG5" s="36"/>
      <c r="AAH5" s="36"/>
      <c r="AAI5" s="36"/>
      <c r="AAJ5" s="36"/>
      <c r="AAK5" s="36"/>
      <c r="AAL5" s="36"/>
      <c r="AAM5" s="36"/>
      <c r="AAN5" s="36"/>
      <c r="AAO5" s="36"/>
      <c r="AAP5" s="36"/>
      <c r="AAQ5" s="36"/>
      <c r="AAR5" s="36"/>
      <c r="AAS5" s="36"/>
      <c r="AAT5" s="36"/>
      <c r="AAU5" s="36"/>
      <c r="AAV5" s="36"/>
      <c r="AAW5" s="36"/>
      <c r="AAX5" s="36"/>
      <c r="AAY5" s="36"/>
      <c r="AAZ5" s="36"/>
      <c r="ABA5" s="36"/>
      <c r="ABB5" s="36"/>
      <c r="ABC5" s="36"/>
      <c r="ABD5" s="36"/>
      <c r="ABE5" s="36"/>
      <c r="ABF5" s="36"/>
      <c r="ABG5" s="36"/>
      <c r="ABH5" s="36"/>
      <c r="ABI5" s="36"/>
      <c r="ABJ5" s="36"/>
      <c r="ABK5" s="36"/>
      <c r="ABL5" s="36"/>
      <c r="ABM5" s="36"/>
      <c r="ABN5" s="36"/>
      <c r="ABO5" s="36"/>
      <c r="ABP5" s="36"/>
      <c r="ABQ5" s="36"/>
      <c r="ABR5" s="36"/>
      <c r="ABS5" s="36"/>
      <c r="ABT5" s="36"/>
      <c r="ABU5" s="36"/>
      <c r="ABV5" s="36"/>
      <c r="ABW5" s="36"/>
      <c r="ABX5" s="36"/>
      <c r="ABY5" s="36"/>
      <c r="ABZ5" s="36"/>
      <c r="ACA5" s="36"/>
      <c r="ACB5" s="36"/>
      <c r="ACC5" s="36"/>
      <c r="ACD5" s="36"/>
      <c r="ACE5" s="36"/>
      <c r="ACF5" s="36"/>
      <c r="ACG5" s="36"/>
      <c r="ACH5" s="36"/>
      <c r="ACI5" s="36"/>
      <c r="ACJ5" s="36"/>
      <c r="ACK5" s="36"/>
      <c r="ACL5" s="36"/>
      <c r="ACM5" s="36"/>
      <c r="ACN5" s="36"/>
      <c r="ACO5" s="36"/>
      <c r="ACP5" s="36"/>
      <c r="ACQ5" s="36"/>
      <c r="ACR5" s="36"/>
      <c r="ACS5" s="36"/>
      <c r="ACT5" s="36"/>
      <c r="ACU5" s="36"/>
      <c r="ACV5" s="36"/>
      <c r="ACW5" s="36"/>
      <c r="ACX5" s="36"/>
      <c r="ACY5" s="36"/>
      <c r="ACZ5" s="36"/>
      <c r="ADA5" s="36"/>
      <c r="ADB5" s="36"/>
      <c r="ADC5" s="36"/>
      <c r="ADD5" s="36"/>
      <c r="ADE5" s="36"/>
      <c r="ADF5" s="36"/>
      <c r="ADG5" s="36"/>
      <c r="ADH5" s="36"/>
      <c r="ADI5" s="36"/>
      <c r="ADJ5" s="36"/>
      <c r="ADK5" s="36"/>
      <c r="ADL5" s="36"/>
      <c r="ADM5" s="36"/>
      <c r="ADN5" s="36"/>
      <c r="ADO5" s="36"/>
      <c r="ADP5" s="36"/>
      <c r="ADQ5" s="36"/>
      <c r="ADR5" s="36"/>
      <c r="ADS5" s="36"/>
      <c r="ADT5" s="36"/>
      <c r="ADU5" s="36"/>
      <c r="ADV5" s="36"/>
      <c r="ADW5" s="36"/>
      <c r="ADX5" s="36"/>
      <c r="ADY5" s="36"/>
      <c r="ADZ5" s="36"/>
      <c r="AEA5" s="36"/>
      <c r="AEB5" s="36"/>
      <c r="AEC5" s="36"/>
      <c r="AED5" s="36"/>
      <c r="AEE5" s="36"/>
      <c r="AEF5" s="36"/>
      <c r="AEG5" s="36"/>
      <c r="AEH5" s="36"/>
      <c r="AEI5" s="36"/>
      <c r="AEJ5" s="36"/>
      <c r="AEK5" s="36"/>
      <c r="AEL5" s="36"/>
      <c r="AEM5" s="36"/>
      <c r="AEN5" s="36"/>
      <c r="AEO5" s="36"/>
      <c r="AEP5" s="36"/>
      <c r="AEQ5" s="36"/>
      <c r="AER5" s="36"/>
      <c r="AES5" s="36"/>
      <c r="AET5" s="36"/>
      <c r="AEU5" s="36"/>
      <c r="AEV5" s="36"/>
      <c r="AEW5" s="36"/>
      <c r="AEX5" s="36"/>
      <c r="AEY5" s="36"/>
      <c r="AEZ5" s="36"/>
      <c r="AFA5" s="36"/>
      <c r="AFB5" s="36"/>
      <c r="AFC5" s="36"/>
      <c r="AFD5" s="36"/>
      <c r="AFE5" s="36"/>
      <c r="AFF5" s="36"/>
      <c r="AFG5" s="36"/>
      <c r="AFH5" s="36"/>
      <c r="AFI5" s="36"/>
      <c r="AFJ5" s="36"/>
      <c r="AFK5" s="36"/>
      <c r="AFL5" s="36"/>
      <c r="AFM5" s="36"/>
      <c r="AFN5" s="36"/>
      <c r="AFO5" s="36"/>
      <c r="AFP5" s="36"/>
      <c r="AFQ5" s="36"/>
      <c r="AFR5" s="36"/>
      <c r="AFS5" s="36"/>
      <c r="AFT5" s="36"/>
      <c r="AFU5" s="36"/>
      <c r="AFV5" s="36"/>
      <c r="AFW5" s="36"/>
      <c r="AFX5" s="36"/>
      <c r="AFY5" s="36"/>
      <c r="AFZ5" s="36"/>
      <c r="AGA5" s="36"/>
      <c r="AGB5" s="36"/>
      <c r="AGC5" s="36"/>
      <c r="AGD5" s="36"/>
      <c r="AGE5" s="36"/>
      <c r="AGF5" s="36"/>
      <c r="AGG5" s="36"/>
      <c r="AGH5" s="36"/>
      <c r="AGI5" s="36"/>
      <c r="AGJ5" s="36"/>
      <c r="AGK5" s="36"/>
      <c r="AGL5" s="36"/>
      <c r="AGM5" s="36"/>
      <c r="AGN5" s="36"/>
      <c r="AGO5" s="36"/>
      <c r="AGP5" s="36"/>
      <c r="AGQ5" s="36"/>
      <c r="AGR5" s="36"/>
      <c r="AGS5" s="36"/>
      <c r="AGT5" s="36"/>
      <c r="AGU5" s="36"/>
      <c r="AGV5" s="36"/>
      <c r="AGW5" s="36"/>
      <c r="AGX5" s="36"/>
      <c r="AGY5" s="36"/>
      <c r="AGZ5" s="36"/>
      <c r="AHA5" s="36"/>
      <c r="AHB5" s="36"/>
      <c r="AHC5" s="36"/>
      <c r="AHD5" s="36"/>
      <c r="AHE5" s="36"/>
      <c r="AHF5" s="36"/>
      <c r="AHG5" s="36"/>
      <c r="AHH5" s="36"/>
      <c r="AHI5" s="36"/>
      <c r="AHJ5" s="36"/>
      <c r="AHK5" s="36"/>
      <c r="AHL5" s="36"/>
      <c r="AHM5" s="36"/>
      <c r="AHN5" s="36"/>
      <c r="AHO5" s="36"/>
      <c r="AHP5" s="36"/>
      <c r="AHQ5" s="36"/>
      <c r="AHR5" s="36"/>
      <c r="AHS5" s="36"/>
      <c r="AHT5" s="36"/>
      <c r="AHU5" s="36"/>
      <c r="AHV5" s="36"/>
      <c r="AHW5" s="36"/>
      <c r="AHX5" s="36"/>
      <c r="AHY5" s="36"/>
      <c r="AHZ5" s="36"/>
      <c r="AIA5" s="36"/>
      <c r="AIB5" s="36"/>
      <c r="AIC5" s="36"/>
      <c r="AID5" s="36"/>
      <c r="AIE5" s="36"/>
      <c r="AIF5" s="36"/>
      <c r="AIG5" s="36"/>
      <c r="AIH5" s="36"/>
      <c r="AII5" s="36"/>
      <c r="AIJ5" s="36"/>
      <c r="AIK5" s="36"/>
      <c r="AIL5" s="36"/>
      <c r="AIM5" s="36"/>
      <c r="AIN5" s="36"/>
      <c r="AIO5" s="36"/>
      <c r="AIP5" s="36"/>
      <c r="AIQ5" s="36"/>
      <c r="AIR5" s="36"/>
      <c r="AIS5" s="36"/>
      <c r="AIT5" s="36"/>
      <c r="AIU5" s="36"/>
      <c r="AIV5" s="36"/>
      <c r="AIW5" s="36"/>
      <c r="AIX5" s="36"/>
      <c r="AIY5" s="36"/>
      <c r="AIZ5" s="36"/>
      <c r="AJA5" s="36"/>
      <c r="AJB5" s="36"/>
      <c r="AJC5" s="36"/>
      <c r="AJD5" s="36"/>
      <c r="AJE5" s="36"/>
      <c r="AJF5" s="36"/>
      <c r="AJG5" s="36"/>
      <c r="AJH5" s="36"/>
      <c r="AJI5" s="36"/>
      <c r="AJJ5" s="36"/>
      <c r="AJK5" s="36"/>
      <c r="AJL5" s="36"/>
      <c r="AJM5" s="36"/>
      <c r="AJN5" s="36"/>
      <c r="AJO5" s="36"/>
      <c r="AJP5" s="36"/>
      <c r="AJQ5" s="36"/>
      <c r="AJR5" s="36"/>
      <c r="AJS5" s="36"/>
      <c r="AJT5" s="36"/>
      <c r="AJU5" s="36"/>
      <c r="AJV5" s="36"/>
      <c r="AJW5" s="36"/>
      <c r="AJX5" s="36"/>
      <c r="AJY5" s="36"/>
      <c r="AJZ5" s="36"/>
      <c r="AKA5" s="36"/>
      <c r="AKB5" s="36"/>
      <c r="AKC5" s="36"/>
      <c r="AKD5" s="36"/>
      <c r="AKE5" s="36"/>
      <c r="AKF5" s="36"/>
      <c r="AKG5" s="36"/>
      <c r="AKH5" s="36"/>
      <c r="AKI5" s="36"/>
      <c r="AKJ5" s="36"/>
      <c r="AKK5" s="36"/>
      <c r="AKL5" s="36"/>
      <c r="AKM5" s="36"/>
      <c r="AKN5" s="39"/>
      <c r="AKO5" s="39"/>
      <c r="AKP5" s="39"/>
      <c r="AKQ5" s="39"/>
      <c r="AKR5" s="39"/>
      <c r="AKS5" s="39"/>
      <c r="AKT5" s="39"/>
      <c r="AKU5" s="39"/>
      <c r="AKV5" s="39"/>
      <c r="AKW5" s="39"/>
      <c r="AKX5" s="39"/>
      <c r="AKY5" s="39"/>
      <c r="AKZ5" s="39"/>
      <c r="ALA5" s="39"/>
      <c r="ALB5" s="39"/>
      <c r="ALC5" s="39"/>
      <c r="ALD5" s="39"/>
      <c r="ALE5" s="39"/>
      <c r="ALF5" s="39"/>
      <c r="ALG5" s="39"/>
      <c r="ALH5" s="39"/>
      <c r="ALI5" s="39"/>
      <c r="ALJ5" s="39"/>
      <c r="ALK5" s="39"/>
      <c r="ALL5" s="39"/>
      <c r="ALM5" s="39"/>
      <c r="ALN5" s="39"/>
      <c r="ALO5" s="39"/>
      <c r="ALP5" s="39"/>
      <c r="ALQ5" s="39"/>
      <c r="ALR5" s="39"/>
      <c r="ALS5" s="39"/>
      <c r="ALT5" s="39"/>
      <c r="ALU5" s="39"/>
      <c r="ALV5" s="39"/>
      <c r="ALW5" s="39"/>
      <c r="ALX5" s="39"/>
      <c r="ALY5" s="39"/>
      <c r="ALZ5" s="39"/>
      <c r="AMA5" s="39"/>
      <c r="AMB5" s="39"/>
      <c r="AMC5" s="39"/>
      <c r="AMD5" s="39"/>
      <c r="AME5" s="39"/>
    </row>
    <row r="6" spans="1:1019">
      <c r="H6" s="83"/>
      <c r="I6" s="83"/>
      <c r="J6" s="83"/>
      <c r="K6" s="83"/>
      <c r="L6" s="83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  <c r="MV6" s="36"/>
      <c r="MW6" s="36"/>
      <c r="MX6" s="36"/>
      <c r="MY6" s="36"/>
      <c r="MZ6" s="36"/>
      <c r="NA6" s="36"/>
      <c r="NB6" s="36"/>
      <c r="NC6" s="36"/>
      <c r="ND6" s="36"/>
      <c r="NE6" s="36"/>
      <c r="NF6" s="36"/>
      <c r="NG6" s="36"/>
      <c r="NH6" s="36"/>
      <c r="NI6" s="36"/>
      <c r="NJ6" s="36"/>
      <c r="NK6" s="36"/>
      <c r="NL6" s="36"/>
      <c r="NM6" s="36"/>
      <c r="NN6" s="36"/>
      <c r="NO6" s="36"/>
      <c r="NP6" s="36"/>
      <c r="NQ6" s="36"/>
      <c r="NR6" s="36"/>
      <c r="NS6" s="36"/>
      <c r="NT6" s="36"/>
      <c r="NU6" s="36"/>
      <c r="NV6" s="36"/>
      <c r="NW6" s="36"/>
      <c r="NX6" s="36"/>
      <c r="NY6" s="36"/>
      <c r="NZ6" s="36"/>
      <c r="OA6" s="36"/>
      <c r="OB6" s="36"/>
      <c r="OC6" s="36"/>
      <c r="OD6" s="36"/>
      <c r="OE6" s="36"/>
      <c r="OF6" s="36"/>
      <c r="OG6" s="36"/>
      <c r="OH6" s="36"/>
      <c r="OI6" s="36"/>
      <c r="OJ6" s="36"/>
      <c r="OK6" s="36"/>
      <c r="OL6" s="36"/>
      <c r="OM6" s="36"/>
      <c r="ON6" s="36"/>
      <c r="OO6" s="36"/>
      <c r="OP6" s="36"/>
      <c r="OQ6" s="36"/>
      <c r="OR6" s="36"/>
      <c r="OS6" s="36"/>
      <c r="OT6" s="36"/>
      <c r="OU6" s="36"/>
      <c r="OV6" s="36"/>
      <c r="OW6" s="36"/>
      <c r="OX6" s="36"/>
      <c r="OY6" s="36"/>
      <c r="OZ6" s="36"/>
      <c r="PA6" s="36"/>
      <c r="PB6" s="36"/>
      <c r="PC6" s="36"/>
      <c r="PD6" s="36"/>
      <c r="PE6" s="36"/>
      <c r="PF6" s="36"/>
      <c r="PG6" s="36"/>
      <c r="PH6" s="36"/>
      <c r="PI6" s="36"/>
      <c r="PJ6" s="36"/>
      <c r="PK6" s="36"/>
      <c r="PL6" s="36"/>
      <c r="PM6" s="36"/>
      <c r="PN6" s="36"/>
      <c r="PO6" s="36"/>
      <c r="PP6" s="36"/>
      <c r="PQ6" s="36"/>
      <c r="PR6" s="36"/>
      <c r="PS6" s="36"/>
      <c r="PT6" s="36"/>
      <c r="PU6" s="36"/>
      <c r="PV6" s="36"/>
      <c r="PW6" s="36"/>
      <c r="PX6" s="36"/>
      <c r="PY6" s="36"/>
      <c r="PZ6" s="36"/>
      <c r="QA6" s="36"/>
      <c r="QB6" s="36"/>
      <c r="QC6" s="36"/>
      <c r="QD6" s="36"/>
      <c r="QE6" s="36"/>
      <c r="QF6" s="36"/>
      <c r="QG6" s="36"/>
      <c r="QH6" s="36"/>
      <c r="QI6" s="36"/>
      <c r="QJ6" s="36"/>
      <c r="QK6" s="36"/>
      <c r="QL6" s="36"/>
      <c r="QM6" s="36"/>
      <c r="QN6" s="36"/>
      <c r="QO6" s="36"/>
      <c r="QP6" s="36"/>
      <c r="QQ6" s="36"/>
      <c r="QR6" s="36"/>
      <c r="QS6" s="36"/>
      <c r="QT6" s="36"/>
      <c r="QU6" s="36"/>
      <c r="QV6" s="36"/>
      <c r="QW6" s="36"/>
      <c r="QX6" s="36"/>
      <c r="QY6" s="36"/>
      <c r="QZ6" s="36"/>
      <c r="RA6" s="36"/>
      <c r="RB6" s="36"/>
      <c r="RC6" s="36"/>
      <c r="RD6" s="36"/>
      <c r="RE6" s="36"/>
      <c r="RF6" s="36"/>
      <c r="RG6" s="36"/>
      <c r="RH6" s="36"/>
      <c r="RI6" s="36"/>
      <c r="RJ6" s="36"/>
      <c r="RK6" s="36"/>
      <c r="RL6" s="36"/>
      <c r="RM6" s="36"/>
      <c r="RN6" s="36"/>
      <c r="RO6" s="36"/>
      <c r="RP6" s="36"/>
      <c r="RQ6" s="36"/>
      <c r="RR6" s="36"/>
      <c r="RS6" s="36"/>
      <c r="RT6" s="36"/>
      <c r="RU6" s="36"/>
      <c r="RV6" s="36"/>
      <c r="RW6" s="36"/>
      <c r="RX6" s="36"/>
      <c r="RY6" s="36"/>
      <c r="RZ6" s="36"/>
      <c r="SA6" s="36"/>
      <c r="SB6" s="36"/>
      <c r="SC6" s="36"/>
      <c r="SD6" s="36"/>
      <c r="SE6" s="36"/>
      <c r="SF6" s="36"/>
      <c r="SG6" s="36"/>
      <c r="SH6" s="36"/>
      <c r="SI6" s="36"/>
      <c r="SJ6" s="36"/>
      <c r="SK6" s="36"/>
      <c r="SL6" s="36"/>
      <c r="SM6" s="36"/>
      <c r="SN6" s="36"/>
      <c r="SO6" s="36"/>
      <c r="SP6" s="36"/>
      <c r="SQ6" s="36"/>
      <c r="SR6" s="36"/>
      <c r="SS6" s="36"/>
      <c r="ST6" s="36"/>
      <c r="SU6" s="36"/>
      <c r="SV6" s="36"/>
      <c r="SW6" s="36"/>
      <c r="SX6" s="36"/>
      <c r="SY6" s="36"/>
      <c r="SZ6" s="36"/>
      <c r="TA6" s="36"/>
      <c r="TB6" s="36"/>
      <c r="TC6" s="36"/>
      <c r="TD6" s="36"/>
      <c r="TE6" s="36"/>
      <c r="TF6" s="36"/>
      <c r="TG6" s="36"/>
      <c r="TH6" s="36"/>
      <c r="TI6" s="36"/>
      <c r="TJ6" s="36"/>
      <c r="TK6" s="36"/>
      <c r="TL6" s="36"/>
      <c r="TM6" s="36"/>
      <c r="TN6" s="36"/>
      <c r="TO6" s="36"/>
      <c r="TP6" s="36"/>
      <c r="TQ6" s="36"/>
      <c r="TR6" s="36"/>
      <c r="TS6" s="36"/>
      <c r="TT6" s="36"/>
      <c r="TU6" s="36"/>
      <c r="TV6" s="36"/>
      <c r="TW6" s="36"/>
      <c r="TX6" s="36"/>
      <c r="TY6" s="36"/>
      <c r="TZ6" s="36"/>
      <c r="UA6" s="36"/>
      <c r="UB6" s="36"/>
      <c r="UC6" s="36"/>
      <c r="UD6" s="36"/>
      <c r="UE6" s="36"/>
      <c r="UF6" s="36"/>
      <c r="UG6" s="36"/>
      <c r="UH6" s="36"/>
      <c r="UI6" s="36"/>
      <c r="UJ6" s="36"/>
      <c r="UK6" s="36"/>
      <c r="UL6" s="36"/>
      <c r="UM6" s="36"/>
      <c r="UN6" s="36"/>
      <c r="UO6" s="36"/>
      <c r="UP6" s="36"/>
      <c r="UQ6" s="36"/>
      <c r="UR6" s="36"/>
      <c r="US6" s="36"/>
      <c r="UT6" s="36"/>
      <c r="UU6" s="36"/>
      <c r="UV6" s="36"/>
      <c r="UW6" s="36"/>
      <c r="UX6" s="36"/>
      <c r="UY6" s="36"/>
      <c r="UZ6" s="36"/>
      <c r="VA6" s="36"/>
      <c r="VB6" s="36"/>
      <c r="VC6" s="36"/>
      <c r="VD6" s="36"/>
      <c r="VE6" s="36"/>
      <c r="VF6" s="36"/>
      <c r="VG6" s="36"/>
      <c r="VH6" s="36"/>
      <c r="VI6" s="36"/>
      <c r="VJ6" s="36"/>
      <c r="VK6" s="36"/>
      <c r="VL6" s="36"/>
      <c r="VM6" s="36"/>
      <c r="VN6" s="36"/>
      <c r="VO6" s="36"/>
      <c r="VP6" s="36"/>
      <c r="VQ6" s="36"/>
      <c r="VR6" s="36"/>
      <c r="VS6" s="36"/>
      <c r="VT6" s="36"/>
      <c r="VU6" s="36"/>
      <c r="VV6" s="36"/>
      <c r="VW6" s="36"/>
      <c r="VX6" s="36"/>
      <c r="VY6" s="36"/>
      <c r="VZ6" s="36"/>
      <c r="WA6" s="36"/>
      <c r="WB6" s="36"/>
      <c r="WC6" s="36"/>
      <c r="WD6" s="36"/>
      <c r="WE6" s="36"/>
      <c r="WF6" s="36"/>
      <c r="WG6" s="36"/>
      <c r="WH6" s="36"/>
      <c r="WI6" s="36"/>
      <c r="WJ6" s="36"/>
      <c r="WK6" s="36"/>
      <c r="WL6" s="36"/>
      <c r="WM6" s="36"/>
      <c r="WN6" s="36"/>
      <c r="WO6" s="36"/>
      <c r="WP6" s="36"/>
      <c r="WQ6" s="36"/>
      <c r="WR6" s="36"/>
      <c r="WS6" s="36"/>
      <c r="WT6" s="36"/>
      <c r="WU6" s="36"/>
      <c r="WV6" s="36"/>
      <c r="WW6" s="36"/>
      <c r="WX6" s="36"/>
      <c r="WY6" s="36"/>
      <c r="WZ6" s="36"/>
      <c r="XA6" s="36"/>
      <c r="XB6" s="36"/>
      <c r="XC6" s="36"/>
      <c r="XD6" s="36"/>
      <c r="XE6" s="36"/>
      <c r="XF6" s="36"/>
      <c r="XG6" s="36"/>
      <c r="XH6" s="36"/>
      <c r="XI6" s="36"/>
      <c r="XJ6" s="36"/>
      <c r="XK6" s="36"/>
      <c r="XL6" s="36"/>
      <c r="XM6" s="36"/>
      <c r="XN6" s="36"/>
      <c r="XO6" s="36"/>
      <c r="XP6" s="36"/>
      <c r="XQ6" s="36"/>
      <c r="XR6" s="36"/>
      <c r="XS6" s="36"/>
      <c r="XT6" s="36"/>
      <c r="XU6" s="36"/>
      <c r="XV6" s="36"/>
      <c r="XW6" s="36"/>
      <c r="XX6" s="36"/>
      <c r="XY6" s="36"/>
      <c r="XZ6" s="36"/>
      <c r="YA6" s="36"/>
      <c r="YB6" s="36"/>
      <c r="YC6" s="36"/>
      <c r="YD6" s="36"/>
      <c r="YE6" s="36"/>
      <c r="YF6" s="36"/>
      <c r="YG6" s="36"/>
      <c r="YH6" s="36"/>
      <c r="YI6" s="36"/>
      <c r="YJ6" s="36"/>
      <c r="YK6" s="36"/>
      <c r="YL6" s="36"/>
      <c r="YM6" s="36"/>
      <c r="YN6" s="36"/>
      <c r="YO6" s="36"/>
      <c r="YP6" s="36"/>
      <c r="YQ6" s="36"/>
      <c r="YR6" s="36"/>
      <c r="YS6" s="36"/>
      <c r="YT6" s="36"/>
      <c r="YU6" s="36"/>
      <c r="YV6" s="36"/>
      <c r="YW6" s="36"/>
      <c r="YX6" s="36"/>
      <c r="YY6" s="36"/>
      <c r="YZ6" s="36"/>
      <c r="ZA6" s="36"/>
      <c r="ZB6" s="36"/>
      <c r="ZC6" s="36"/>
      <c r="ZD6" s="36"/>
      <c r="ZE6" s="36"/>
      <c r="ZF6" s="36"/>
      <c r="ZG6" s="36"/>
      <c r="ZH6" s="36"/>
      <c r="ZI6" s="36"/>
      <c r="ZJ6" s="36"/>
      <c r="ZK6" s="36"/>
      <c r="ZL6" s="36"/>
      <c r="ZM6" s="36"/>
      <c r="ZN6" s="36"/>
      <c r="ZO6" s="36"/>
      <c r="ZP6" s="36"/>
      <c r="ZQ6" s="36"/>
      <c r="ZR6" s="36"/>
      <c r="ZS6" s="36"/>
      <c r="ZT6" s="36"/>
      <c r="ZU6" s="36"/>
      <c r="ZV6" s="36"/>
      <c r="ZW6" s="36"/>
      <c r="ZX6" s="36"/>
      <c r="ZY6" s="36"/>
      <c r="ZZ6" s="36"/>
      <c r="AAA6" s="36"/>
      <c r="AAB6" s="36"/>
      <c r="AAC6" s="36"/>
      <c r="AAD6" s="36"/>
      <c r="AAE6" s="36"/>
      <c r="AAF6" s="36"/>
      <c r="AAG6" s="36"/>
      <c r="AAH6" s="36"/>
      <c r="AAI6" s="36"/>
      <c r="AAJ6" s="36"/>
      <c r="AAK6" s="36"/>
      <c r="AAL6" s="36"/>
      <c r="AAM6" s="36"/>
      <c r="AAN6" s="36"/>
      <c r="AAO6" s="36"/>
      <c r="AAP6" s="36"/>
      <c r="AAQ6" s="36"/>
      <c r="AAR6" s="36"/>
      <c r="AAS6" s="36"/>
      <c r="AAT6" s="36"/>
      <c r="AAU6" s="36"/>
      <c r="AAV6" s="36"/>
      <c r="AAW6" s="36"/>
      <c r="AAX6" s="36"/>
      <c r="AAY6" s="36"/>
      <c r="AAZ6" s="36"/>
      <c r="ABA6" s="36"/>
      <c r="ABB6" s="36"/>
      <c r="ABC6" s="36"/>
      <c r="ABD6" s="36"/>
      <c r="ABE6" s="36"/>
      <c r="ABF6" s="36"/>
      <c r="ABG6" s="36"/>
      <c r="ABH6" s="36"/>
      <c r="ABI6" s="36"/>
      <c r="ABJ6" s="36"/>
      <c r="ABK6" s="36"/>
      <c r="ABL6" s="36"/>
      <c r="ABM6" s="36"/>
      <c r="ABN6" s="36"/>
      <c r="ABO6" s="36"/>
      <c r="ABP6" s="36"/>
      <c r="ABQ6" s="36"/>
      <c r="ABR6" s="36"/>
      <c r="ABS6" s="36"/>
      <c r="ABT6" s="36"/>
      <c r="ABU6" s="36"/>
      <c r="ABV6" s="36"/>
      <c r="ABW6" s="36"/>
      <c r="ABX6" s="36"/>
      <c r="ABY6" s="36"/>
      <c r="ABZ6" s="36"/>
      <c r="ACA6" s="36"/>
      <c r="ACB6" s="36"/>
      <c r="ACC6" s="36"/>
      <c r="ACD6" s="36"/>
      <c r="ACE6" s="36"/>
      <c r="ACF6" s="36"/>
      <c r="ACG6" s="36"/>
      <c r="ACH6" s="36"/>
      <c r="ACI6" s="36"/>
      <c r="ACJ6" s="36"/>
      <c r="ACK6" s="36"/>
      <c r="ACL6" s="36"/>
      <c r="ACM6" s="36"/>
      <c r="ACN6" s="36"/>
      <c r="ACO6" s="36"/>
      <c r="ACP6" s="36"/>
      <c r="ACQ6" s="36"/>
      <c r="ACR6" s="36"/>
      <c r="ACS6" s="36"/>
      <c r="ACT6" s="36"/>
      <c r="ACU6" s="36"/>
      <c r="ACV6" s="36"/>
      <c r="ACW6" s="36"/>
      <c r="ACX6" s="36"/>
      <c r="ACY6" s="36"/>
      <c r="ACZ6" s="36"/>
      <c r="ADA6" s="36"/>
      <c r="ADB6" s="36"/>
      <c r="ADC6" s="36"/>
      <c r="ADD6" s="36"/>
      <c r="ADE6" s="36"/>
      <c r="ADF6" s="36"/>
      <c r="ADG6" s="36"/>
      <c r="ADH6" s="36"/>
      <c r="ADI6" s="36"/>
      <c r="ADJ6" s="36"/>
      <c r="ADK6" s="36"/>
      <c r="ADL6" s="36"/>
      <c r="ADM6" s="36"/>
      <c r="ADN6" s="36"/>
      <c r="ADO6" s="36"/>
      <c r="ADP6" s="36"/>
      <c r="ADQ6" s="36"/>
      <c r="ADR6" s="36"/>
      <c r="ADS6" s="36"/>
      <c r="ADT6" s="36"/>
      <c r="ADU6" s="36"/>
      <c r="ADV6" s="36"/>
      <c r="ADW6" s="36"/>
      <c r="ADX6" s="36"/>
      <c r="ADY6" s="36"/>
      <c r="ADZ6" s="36"/>
      <c r="AEA6" s="36"/>
      <c r="AEB6" s="36"/>
      <c r="AEC6" s="36"/>
      <c r="AED6" s="36"/>
      <c r="AEE6" s="36"/>
      <c r="AEF6" s="36"/>
      <c r="AEG6" s="36"/>
      <c r="AEH6" s="36"/>
      <c r="AEI6" s="36"/>
      <c r="AEJ6" s="36"/>
      <c r="AEK6" s="36"/>
      <c r="AEL6" s="36"/>
      <c r="AEM6" s="36"/>
      <c r="AEN6" s="36"/>
      <c r="AEO6" s="36"/>
      <c r="AEP6" s="36"/>
      <c r="AEQ6" s="36"/>
      <c r="AER6" s="36"/>
      <c r="AES6" s="36"/>
      <c r="AET6" s="36"/>
      <c r="AEU6" s="36"/>
      <c r="AEV6" s="36"/>
      <c r="AEW6" s="36"/>
      <c r="AEX6" s="36"/>
      <c r="AEY6" s="36"/>
      <c r="AEZ6" s="36"/>
      <c r="AFA6" s="36"/>
      <c r="AFB6" s="36"/>
      <c r="AFC6" s="36"/>
      <c r="AFD6" s="36"/>
      <c r="AFE6" s="36"/>
      <c r="AFF6" s="36"/>
      <c r="AFG6" s="36"/>
      <c r="AFH6" s="36"/>
      <c r="AFI6" s="36"/>
      <c r="AFJ6" s="36"/>
      <c r="AFK6" s="36"/>
      <c r="AFL6" s="36"/>
      <c r="AFM6" s="36"/>
      <c r="AFN6" s="36"/>
      <c r="AFO6" s="36"/>
      <c r="AFP6" s="36"/>
      <c r="AFQ6" s="36"/>
      <c r="AFR6" s="36"/>
      <c r="AFS6" s="36"/>
      <c r="AFT6" s="36"/>
      <c r="AFU6" s="36"/>
      <c r="AFV6" s="36"/>
      <c r="AFW6" s="36"/>
      <c r="AFX6" s="36"/>
      <c r="AFY6" s="36"/>
      <c r="AFZ6" s="36"/>
      <c r="AGA6" s="36"/>
      <c r="AGB6" s="36"/>
      <c r="AGC6" s="36"/>
      <c r="AGD6" s="36"/>
      <c r="AGE6" s="36"/>
      <c r="AGF6" s="36"/>
      <c r="AGG6" s="36"/>
      <c r="AGH6" s="36"/>
      <c r="AGI6" s="36"/>
      <c r="AGJ6" s="36"/>
      <c r="AGK6" s="36"/>
      <c r="AGL6" s="36"/>
      <c r="AGM6" s="36"/>
      <c r="AGN6" s="36"/>
      <c r="AGO6" s="36"/>
      <c r="AGP6" s="36"/>
      <c r="AGQ6" s="36"/>
      <c r="AGR6" s="36"/>
      <c r="AGS6" s="36"/>
      <c r="AGT6" s="36"/>
      <c r="AGU6" s="36"/>
      <c r="AGV6" s="36"/>
      <c r="AGW6" s="36"/>
      <c r="AGX6" s="36"/>
      <c r="AGY6" s="36"/>
      <c r="AGZ6" s="36"/>
      <c r="AHA6" s="36"/>
      <c r="AHB6" s="36"/>
      <c r="AHC6" s="36"/>
      <c r="AHD6" s="36"/>
      <c r="AHE6" s="36"/>
      <c r="AHF6" s="36"/>
      <c r="AHG6" s="36"/>
      <c r="AHH6" s="36"/>
      <c r="AHI6" s="36"/>
      <c r="AHJ6" s="36"/>
      <c r="AHK6" s="36"/>
      <c r="AHL6" s="36"/>
      <c r="AHM6" s="36"/>
      <c r="AHN6" s="36"/>
      <c r="AHO6" s="36"/>
      <c r="AHP6" s="36"/>
      <c r="AHQ6" s="36"/>
      <c r="AHR6" s="36"/>
      <c r="AHS6" s="36"/>
      <c r="AHT6" s="36"/>
      <c r="AHU6" s="36"/>
      <c r="AHV6" s="36"/>
      <c r="AHW6" s="36"/>
      <c r="AHX6" s="36"/>
      <c r="AHY6" s="36"/>
      <c r="AHZ6" s="36"/>
      <c r="AIA6" s="36"/>
      <c r="AIB6" s="36"/>
      <c r="AIC6" s="36"/>
      <c r="AID6" s="36"/>
      <c r="AIE6" s="36"/>
      <c r="AIF6" s="36"/>
      <c r="AIG6" s="36"/>
      <c r="AIH6" s="36"/>
      <c r="AII6" s="36"/>
      <c r="AIJ6" s="36"/>
      <c r="AIK6" s="36"/>
      <c r="AIL6" s="36"/>
      <c r="AIM6" s="36"/>
      <c r="AIN6" s="36"/>
      <c r="AIO6" s="36"/>
      <c r="AIP6" s="36"/>
      <c r="AIQ6" s="36"/>
      <c r="AIR6" s="36"/>
      <c r="AIS6" s="36"/>
      <c r="AIT6" s="36"/>
      <c r="AIU6" s="36"/>
      <c r="AIV6" s="36"/>
      <c r="AIW6" s="36"/>
      <c r="AIX6" s="36"/>
      <c r="AIY6" s="36"/>
      <c r="AIZ6" s="36"/>
      <c r="AJA6" s="36"/>
      <c r="AJB6" s="36"/>
      <c r="AJC6" s="36"/>
      <c r="AJD6" s="36"/>
      <c r="AJE6" s="36"/>
      <c r="AJF6" s="36"/>
      <c r="AJG6" s="36"/>
      <c r="AJH6" s="36"/>
      <c r="AJI6" s="36"/>
      <c r="AJJ6" s="36"/>
      <c r="AJK6" s="36"/>
      <c r="AJL6" s="36"/>
      <c r="AJM6" s="36"/>
      <c r="AJN6" s="36"/>
      <c r="AJO6" s="36"/>
      <c r="AJP6" s="36"/>
      <c r="AJQ6" s="36"/>
      <c r="AJR6" s="36"/>
      <c r="AJS6" s="36"/>
      <c r="AJT6" s="36"/>
      <c r="AJU6" s="36"/>
      <c r="AJV6" s="36"/>
      <c r="AJW6" s="36"/>
      <c r="AJX6" s="36"/>
      <c r="AJY6" s="36"/>
      <c r="AJZ6" s="36"/>
      <c r="AKA6" s="36"/>
      <c r="AKB6" s="36"/>
      <c r="AKC6" s="36"/>
      <c r="AKD6" s="36"/>
      <c r="AKE6" s="36"/>
      <c r="AKF6" s="36"/>
      <c r="AKG6" s="36"/>
      <c r="AKH6" s="36"/>
      <c r="AKI6" s="36"/>
      <c r="AKJ6" s="36"/>
      <c r="AKK6" s="36"/>
      <c r="AKL6" s="36"/>
      <c r="AKM6" s="36"/>
      <c r="AKN6" s="39"/>
      <c r="AKO6" s="39"/>
      <c r="AKP6" s="39"/>
      <c r="AKQ6" s="39"/>
      <c r="AKR6" s="39"/>
      <c r="AKS6" s="39"/>
      <c r="AKT6" s="39"/>
      <c r="AKU6" s="39"/>
      <c r="AKV6" s="39"/>
      <c r="AKW6" s="39"/>
      <c r="AKX6" s="39"/>
      <c r="AKY6" s="39"/>
      <c r="AKZ6" s="39"/>
      <c r="ALA6" s="39"/>
      <c r="ALB6" s="39"/>
      <c r="ALC6" s="39"/>
      <c r="ALD6" s="39"/>
      <c r="ALE6" s="39"/>
      <c r="ALF6" s="39"/>
      <c r="ALG6" s="39"/>
      <c r="ALH6" s="39"/>
      <c r="ALI6" s="39"/>
      <c r="ALJ6" s="39"/>
      <c r="ALK6" s="39"/>
      <c r="ALL6" s="39"/>
      <c r="ALM6" s="39"/>
      <c r="ALN6" s="39"/>
      <c r="ALO6" s="39"/>
      <c r="ALP6" s="39"/>
      <c r="ALQ6" s="39"/>
      <c r="ALR6" s="39"/>
      <c r="ALS6" s="39"/>
      <c r="ALT6" s="39"/>
      <c r="ALU6" s="39"/>
      <c r="ALV6" s="39"/>
      <c r="ALW6" s="39"/>
      <c r="ALX6" s="39"/>
      <c r="ALY6" s="39"/>
      <c r="ALZ6" s="39"/>
      <c r="AMA6" s="39"/>
      <c r="AMB6" s="39"/>
      <c r="AMC6" s="39"/>
      <c r="AMD6" s="39"/>
      <c r="AME6" s="39"/>
    </row>
    <row r="7" spans="1:1019">
      <c r="A7" s="82" t="s">
        <v>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  <c r="KP7" s="36"/>
      <c r="KQ7" s="36"/>
      <c r="KR7" s="36"/>
      <c r="KS7" s="36"/>
      <c r="KT7" s="36"/>
      <c r="KU7" s="36"/>
      <c r="KV7" s="36"/>
      <c r="KW7" s="36"/>
      <c r="KX7" s="36"/>
      <c r="KY7" s="36"/>
      <c r="KZ7" s="36"/>
      <c r="LA7" s="36"/>
      <c r="LB7" s="36"/>
      <c r="LC7" s="36"/>
      <c r="LD7" s="36"/>
      <c r="LE7" s="36"/>
      <c r="LF7" s="36"/>
      <c r="LG7" s="36"/>
      <c r="LH7" s="36"/>
      <c r="LI7" s="36"/>
      <c r="LJ7" s="36"/>
      <c r="LK7" s="36"/>
      <c r="LL7" s="36"/>
      <c r="LM7" s="36"/>
      <c r="LN7" s="36"/>
      <c r="LO7" s="36"/>
      <c r="LP7" s="36"/>
      <c r="LQ7" s="36"/>
      <c r="LR7" s="36"/>
      <c r="LS7" s="36"/>
      <c r="LT7" s="36"/>
      <c r="LU7" s="36"/>
      <c r="LV7" s="36"/>
      <c r="LW7" s="36"/>
      <c r="LX7" s="36"/>
      <c r="LY7" s="36"/>
      <c r="LZ7" s="36"/>
      <c r="MA7" s="36"/>
      <c r="MB7" s="36"/>
      <c r="MC7" s="36"/>
      <c r="MD7" s="36"/>
      <c r="ME7" s="36"/>
      <c r="MF7" s="36"/>
      <c r="MG7" s="36"/>
      <c r="MH7" s="36"/>
      <c r="MI7" s="36"/>
      <c r="MJ7" s="36"/>
      <c r="MK7" s="36"/>
      <c r="ML7" s="36"/>
      <c r="MM7" s="36"/>
      <c r="MN7" s="36"/>
      <c r="MO7" s="36"/>
      <c r="MP7" s="36"/>
      <c r="MQ7" s="36"/>
      <c r="MR7" s="36"/>
      <c r="MS7" s="36"/>
      <c r="MT7" s="36"/>
      <c r="MU7" s="36"/>
      <c r="MV7" s="36"/>
      <c r="MW7" s="36"/>
      <c r="MX7" s="36"/>
      <c r="MY7" s="36"/>
      <c r="MZ7" s="36"/>
      <c r="NA7" s="36"/>
      <c r="NB7" s="36"/>
      <c r="NC7" s="36"/>
      <c r="ND7" s="36"/>
      <c r="NE7" s="36"/>
      <c r="NF7" s="36"/>
      <c r="NG7" s="36"/>
      <c r="NH7" s="36"/>
      <c r="NI7" s="36"/>
      <c r="NJ7" s="36"/>
      <c r="NK7" s="36"/>
      <c r="NL7" s="36"/>
      <c r="NM7" s="36"/>
      <c r="NN7" s="36"/>
      <c r="NO7" s="36"/>
      <c r="NP7" s="36"/>
      <c r="NQ7" s="36"/>
      <c r="NR7" s="36"/>
      <c r="NS7" s="36"/>
      <c r="NT7" s="36"/>
      <c r="NU7" s="36"/>
      <c r="NV7" s="36"/>
      <c r="NW7" s="36"/>
      <c r="NX7" s="36"/>
      <c r="NY7" s="36"/>
      <c r="NZ7" s="36"/>
      <c r="OA7" s="36"/>
      <c r="OB7" s="36"/>
      <c r="OC7" s="36"/>
      <c r="OD7" s="36"/>
      <c r="OE7" s="36"/>
      <c r="OF7" s="36"/>
      <c r="OG7" s="36"/>
      <c r="OH7" s="36"/>
      <c r="OI7" s="36"/>
      <c r="OJ7" s="36"/>
      <c r="OK7" s="36"/>
      <c r="OL7" s="36"/>
      <c r="OM7" s="36"/>
      <c r="ON7" s="36"/>
      <c r="OO7" s="36"/>
      <c r="OP7" s="36"/>
      <c r="OQ7" s="36"/>
      <c r="OR7" s="36"/>
      <c r="OS7" s="36"/>
      <c r="OT7" s="36"/>
      <c r="OU7" s="36"/>
      <c r="OV7" s="36"/>
      <c r="OW7" s="36"/>
      <c r="OX7" s="36"/>
      <c r="OY7" s="36"/>
      <c r="OZ7" s="36"/>
      <c r="PA7" s="36"/>
      <c r="PB7" s="36"/>
      <c r="PC7" s="36"/>
      <c r="PD7" s="36"/>
      <c r="PE7" s="36"/>
      <c r="PF7" s="36"/>
      <c r="PG7" s="36"/>
      <c r="PH7" s="36"/>
      <c r="PI7" s="36"/>
      <c r="PJ7" s="36"/>
      <c r="PK7" s="36"/>
      <c r="PL7" s="36"/>
      <c r="PM7" s="36"/>
      <c r="PN7" s="36"/>
      <c r="PO7" s="36"/>
      <c r="PP7" s="36"/>
      <c r="PQ7" s="36"/>
      <c r="PR7" s="36"/>
      <c r="PS7" s="36"/>
      <c r="PT7" s="36"/>
      <c r="PU7" s="36"/>
      <c r="PV7" s="36"/>
      <c r="PW7" s="36"/>
      <c r="PX7" s="36"/>
      <c r="PY7" s="36"/>
      <c r="PZ7" s="36"/>
      <c r="QA7" s="36"/>
      <c r="QB7" s="36"/>
      <c r="QC7" s="36"/>
      <c r="QD7" s="36"/>
      <c r="QE7" s="36"/>
      <c r="QF7" s="36"/>
      <c r="QG7" s="36"/>
      <c r="QH7" s="36"/>
      <c r="QI7" s="36"/>
      <c r="QJ7" s="36"/>
      <c r="QK7" s="36"/>
      <c r="QL7" s="36"/>
      <c r="QM7" s="36"/>
      <c r="QN7" s="36"/>
      <c r="QO7" s="36"/>
      <c r="QP7" s="36"/>
      <c r="QQ7" s="36"/>
      <c r="QR7" s="36"/>
      <c r="QS7" s="36"/>
      <c r="QT7" s="36"/>
      <c r="QU7" s="36"/>
      <c r="QV7" s="36"/>
      <c r="QW7" s="36"/>
      <c r="QX7" s="36"/>
      <c r="QY7" s="36"/>
      <c r="QZ7" s="36"/>
      <c r="RA7" s="36"/>
      <c r="RB7" s="36"/>
      <c r="RC7" s="36"/>
      <c r="RD7" s="36"/>
      <c r="RE7" s="36"/>
      <c r="RF7" s="36"/>
      <c r="RG7" s="36"/>
      <c r="RH7" s="36"/>
      <c r="RI7" s="36"/>
      <c r="RJ7" s="36"/>
      <c r="RK7" s="36"/>
      <c r="RL7" s="36"/>
      <c r="RM7" s="36"/>
      <c r="RN7" s="36"/>
      <c r="RO7" s="36"/>
      <c r="RP7" s="36"/>
      <c r="RQ7" s="36"/>
      <c r="RR7" s="36"/>
      <c r="RS7" s="36"/>
      <c r="RT7" s="36"/>
      <c r="RU7" s="36"/>
      <c r="RV7" s="36"/>
      <c r="RW7" s="36"/>
      <c r="RX7" s="36"/>
      <c r="RY7" s="36"/>
      <c r="RZ7" s="36"/>
      <c r="SA7" s="36"/>
      <c r="SB7" s="36"/>
      <c r="SC7" s="36"/>
      <c r="SD7" s="36"/>
      <c r="SE7" s="36"/>
      <c r="SF7" s="36"/>
      <c r="SG7" s="36"/>
      <c r="SH7" s="36"/>
      <c r="SI7" s="36"/>
      <c r="SJ7" s="36"/>
      <c r="SK7" s="36"/>
      <c r="SL7" s="36"/>
      <c r="SM7" s="36"/>
      <c r="SN7" s="36"/>
      <c r="SO7" s="36"/>
      <c r="SP7" s="36"/>
      <c r="SQ7" s="36"/>
      <c r="SR7" s="36"/>
      <c r="SS7" s="36"/>
      <c r="ST7" s="36"/>
      <c r="SU7" s="36"/>
      <c r="SV7" s="36"/>
      <c r="SW7" s="36"/>
      <c r="SX7" s="36"/>
      <c r="SY7" s="36"/>
      <c r="SZ7" s="36"/>
      <c r="TA7" s="36"/>
      <c r="TB7" s="36"/>
      <c r="TC7" s="36"/>
      <c r="TD7" s="36"/>
      <c r="TE7" s="36"/>
      <c r="TF7" s="36"/>
      <c r="TG7" s="36"/>
      <c r="TH7" s="36"/>
      <c r="TI7" s="36"/>
      <c r="TJ7" s="36"/>
      <c r="TK7" s="36"/>
      <c r="TL7" s="36"/>
      <c r="TM7" s="36"/>
      <c r="TN7" s="36"/>
      <c r="TO7" s="36"/>
      <c r="TP7" s="36"/>
      <c r="TQ7" s="36"/>
      <c r="TR7" s="36"/>
      <c r="TS7" s="36"/>
      <c r="TT7" s="36"/>
      <c r="TU7" s="36"/>
      <c r="TV7" s="36"/>
      <c r="TW7" s="36"/>
      <c r="TX7" s="36"/>
      <c r="TY7" s="36"/>
      <c r="TZ7" s="36"/>
      <c r="UA7" s="36"/>
      <c r="UB7" s="36"/>
      <c r="UC7" s="36"/>
      <c r="UD7" s="36"/>
      <c r="UE7" s="36"/>
      <c r="UF7" s="36"/>
      <c r="UG7" s="36"/>
      <c r="UH7" s="36"/>
      <c r="UI7" s="36"/>
      <c r="UJ7" s="36"/>
      <c r="UK7" s="36"/>
      <c r="UL7" s="36"/>
      <c r="UM7" s="36"/>
      <c r="UN7" s="36"/>
      <c r="UO7" s="36"/>
      <c r="UP7" s="36"/>
      <c r="UQ7" s="36"/>
      <c r="UR7" s="36"/>
      <c r="US7" s="36"/>
      <c r="UT7" s="36"/>
      <c r="UU7" s="36"/>
      <c r="UV7" s="36"/>
      <c r="UW7" s="36"/>
      <c r="UX7" s="36"/>
      <c r="UY7" s="36"/>
      <c r="UZ7" s="36"/>
      <c r="VA7" s="36"/>
      <c r="VB7" s="36"/>
      <c r="VC7" s="36"/>
      <c r="VD7" s="36"/>
      <c r="VE7" s="36"/>
      <c r="VF7" s="36"/>
      <c r="VG7" s="36"/>
      <c r="VH7" s="36"/>
      <c r="VI7" s="36"/>
      <c r="VJ7" s="36"/>
      <c r="VK7" s="36"/>
      <c r="VL7" s="36"/>
      <c r="VM7" s="36"/>
      <c r="VN7" s="36"/>
      <c r="VO7" s="36"/>
      <c r="VP7" s="36"/>
      <c r="VQ7" s="36"/>
      <c r="VR7" s="36"/>
      <c r="VS7" s="36"/>
      <c r="VT7" s="36"/>
      <c r="VU7" s="36"/>
      <c r="VV7" s="36"/>
      <c r="VW7" s="36"/>
      <c r="VX7" s="36"/>
      <c r="VY7" s="36"/>
      <c r="VZ7" s="36"/>
      <c r="WA7" s="36"/>
      <c r="WB7" s="36"/>
      <c r="WC7" s="36"/>
      <c r="WD7" s="36"/>
      <c r="WE7" s="36"/>
      <c r="WF7" s="36"/>
      <c r="WG7" s="36"/>
      <c r="WH7" s="36"/>
      <c r="WI7" s="36"/>
      <c r="WJ7" s="36"/>
      <c r="WK7" s="36"/>
      <c r="WL7" s="36"/>
      <c r="WM7" s="36"/>
      <c r="WN7" s="36"/>
      <c r="WO7" s="36"/>
      <c r="WP7" s="36"/>
      <c r="WQ7" s="36"/>
      <c r="WR7" s="36"/>
      <c r="WS7" s="36"/>
      <c r="WT7" s="36"/>
      <c r="WU7" s="36"/>
      <c r="WV7" s="36"/>
      <c r="WW7" s="36"/>
      <c r="WX7" s="36"/>
      <c r="WY7" s="36"/>
      <c r="WZ7" s="36"/>
      <c r="XA7" s="36"/>
      <c r="XB7" s="36"/>
      <c r="XC7" s="36"/>
      <c r="XD7" s="36"/>
      <c r="XE7" s="36"/>
      <c r="XF7" s="36"/>
      <c r="XG7" s="36"/>
      <c r="XH7" s="36"/>
      <c r="XI7" s="36"/>
      <c r="XJ7" s="36"/>
      <c r="XK7" s="36"/>
      <c r="XL7" s="36"/>
      <c r="XM7" s="36"/>
      <c r="XN7" s="36"/>
      <c r="XO7" s="36"/>
      <c r="XP7" s="36"/>
      <c r="XQ7" s="36"/>
      <c r="XR7" s="36"/>
      <c r="XS7" s="36"/>
      <c r="XT7" s="36"/>
      <c r="XU7" s="36"/>
      <c r="XV7" s="36"/>
      <c r="XW7" s="36"/>
      <c r="XX7" s="36"/>
      <c r="XY7" s="36"/>
      <c r="XZ7" s="36"/>
      <c r="YA7" s="36"/>
      <c r="YB7" s="36"/>
      <c r="YC7" s="36"/>
      <c r="YD7" s="36"/>
      <c r="YE7" s="36"/>
      <c r="YF7" s="36"/>
      <c r="YG7" s="36"/>
      <c r="YH7" s="36"/>
      <c r="YI7" s="36"/>
      <c r="YJ7" s="36"/>
      <c r="YK7" s="36"/>
      <c r="YL7" s="36"/>
      <c r="YM7" s="36"/>
      <c r="YN7" s="36"/>
      <c r="YO7" s="36"/>
      <c r="YP7" s="36"/>
      <c r="YQ7" s="36"/>
      <c r="YR7" s="36"/>
      <c r="YS7" s="36"/>
      <c r="YT7" s="36"/>
      <c r="YU7" s="36"/>
      <c r="YV7" s="36"/>
      <c r="YW7" s="36"/>
      <c r="YX7" s="36"/>
      <c r="YY7" s="36"/>
      <c r="YZ7" s="36"/>
      <c r="ZA7" s="36"/>
      <c r="ZB7" s="36"/>
      <c r="ZC7" s="36"/>
      <c r="ZD7" s="36"/>
      <c r="ZE7" s="36"/>
      <c r="ZF7" s="36"/>
      <c r="ZG7" s="36"/>
      <c r="ZH7" s="36"/>
      <c r="ZI7" s="36"/>
      <c r="ZJ7" s="36"/>
      <c r="ZK7" s="36"/>
      <c r="ZL7" s="36"/>
      <c r="ZM7" s="36"/>
      <c r="ZN7" s="36"/>
      <c r="ZO7" s="36"/>
      <c r="ZP7" s="36"/>
      <c r="ZQ7" s="36"/>
      <c r="ZR7" s="36"/>
      <c r="ZS7" s="36"/>
      <c r="ZT7" s="36"/>
      <c r="ZU7" s="36"/>
      <c r="ZV7" s="36"/>
      <c r="ZW7" s="36"/>
      <c r="ZX7" s="36"/>
      <c r="ZY7" s="36"/>
      <c r="ZZ7" s="36"/>
      <c r="AAA7" s="36"/>
      <c r="AAB7" s="36"/>
      <c r="AAC7" s="36"/>
      <c r="AAD7" s="36"/>
      <c r="AAE7" s="36"/>
      <c r="AAF7" s="36"/>
      <c r="AAG7" s="36"/>
      <c r="AAH7" s="36"/>
      <c r="AAI7" s="36"/>
      <c r="AAJ7" s="36"/>
      <c r="AAK7" s="36"/>
      <c r="AAL7" s="36"/>
      <c r="AAM7" s="36"/>
      <c r="AAN7" s="36"/>
      <c r="AAO7" s="36"/>
      <c r="AAP7" s="36"/>
      <c r="AAQ7" s="36"/>
      <c r="AAR7" s="36"/>
      <c r="AAS7" s="36"/>
      <c r="AAT7" s="36"/>
      <c r="AAU7" s="36"/>
      <c r="AAV7" s="36"/>
      <c r="AAW7" s="36"/>
      <c r="AAX7" s="36"/>
      <c r="AAY7" s="36"/>
      <c r="AAZ7" s="36"/>
      <c r="ABA7" s="36"/>
      <c r="ABB7" s="36"/>
      <c r="ABC7" s="36"/>
      <c r="ABD7" s="36"/>
      <c r="ABE7" s="36"/>
      <c r="ABF7" s="36"/>
      <c r="ABG7" s="36"/>
      <c r="ABH7" s="36"/>
      <c r="ABI7" s="36"/>
      <c r="ABJ7" s="36"/>
      <c r="ABK7" s="36"/>
      <c r="ABL7" s="36"/>
      <c r="ABM7" s="36"/>
      <c r="ABN7" s="36"/>
      <c r="ABO7" s="36"/>
      <c r="ABP7" s="36"/>
      <c r="ABQ7" s="36"/>
      <c r="ABR7" s="36"/>
      <c r="ABS7" s="36"/>
      <c r="ABT7" s="36"/>
      <c r="ABU7" s="36"/>
      <c r="ABV7" s="36"/>
      <c r="ABW7" s="36"/>
      <c r="ABX7" s="36"/>
      <c r="ABY7" s="36"/>
      <c r="ABZ7" s="36"/>
      <c r="ACA7" s="36"/>
      <c r="ACB7" s="36"/>
      <c r="ACC7" s="36"/>
      <c r="ACD7" s="36"/>
      <c r="ACE7" s="36"/>
      <c r="ACF7" s="36"/>
      <c r="ACG7" s="36"/>
      <c r="ACH7" s="36"/>
      <c r="ACI7" s="36"/>
      <c r="ACJ7" s="36"/>
      <c r="ACK7" s="36"/>
      <c r="ACL7" s="36"/>
      <c r="ACM7" s="36"/>
      <c r="ACN7" s="36"/>
      <c r="ACO7" s="36"/>
      <c r="ACP7" s="36"/>
      <c r="ACQ7" s="36"/>
      <c r="ACR7" s="36"/>
      <c r="ACS7" s="36"/>
      <c r="ACT7" s="36"/>
      <c r="ACU7" s="36"/>
      <c r="ACV7" s="36"/>
      <c r="ACW7" s="36"/>
      <c r="ACX7" s="36"/>
      <c r="ACY7" s="36"/>
      <c r="ACZ7" s="36"/>
      <c r="ADA7" s="36"/>
      <c r="ADB7" s="36"/>
      <c r="ADC7" s="36"/>
      <c r="ADD7" s="36"/>
      <c r="ADE7" s="36"/>
      <c r="ADF7" s="36"/>
      <c r="ADG7" s="36"/>
      <c r="ADH7" s="36"/>
      <c r="ADI7" s="36"/>
      <c r="ADJ7" s="36"/>
      <c r="ADK7" s="36"/>
      <c r="ADL7" s="36"/>
      <c r="ADM7" s="36"/>
      <c r="ADN7" s="36"/>
      <c r="ADO7" s="36"/>
      <c r="ADP7" s="36"/>
      <c r="ADQ7" s="36"/>
      <c r="ADR7" s="36"/>
      <c r="ADS7" s="36"/>
      <c r="ADT7" s="36"/>
      <c r="ADU7" s="36"/>
      <c r="ADV7" s="36"/>
      <c r="ADW7" s="36"/>
      <c r="ADX7" s="36"/>
      <c r="ADY7" s="36"/>
      <c r="ADZ7" s="36"/>
      <c r="AEA7" s="36"/>
      <c r="AEB7" s="36"/>
      <c r="AEC7" s="36"/>
      <c r="AED7" s="36"/>
      <c r="AEE7" s="36"/>
      <c r="AEF7" s="36"/>
      <c r="AEG7" s="36"/>
      <c r="AEH7" s="36"/>
      <c r="AEI7" s="36"/>
      <c r="AEJ7" s="36"/>
      <c r="AEK7" s="36"/>
      <c r="AEL7" s="36"/>
      <c r="AEM7" s="36"/>
      <c r="AEN7" s="36"/>
      <c r="AEO7" s="36"/>
      <c r="AEP7" s="36"/>
      <c r="AEQ7" s="36"/>
      <c r="AER7" s="36"/>
      <c r="AES7" s="36"/>
      <c r="AET7" s="36"/>
      <c r="AEU7" s="36"/>
      <c r="AEV7" s="36"/>
      <c r="AEW7" s="36"/>
      <c r="AEX7" s="36"/>
      <c r="AEY7" s="36"/>
      <c r="AEZ7" s="36"/>
      <c r="AFA7" s="36"/>
      <c r="AFB7" s="36"/>
      <c r="AFC7" s="36"/>
      <c r="AFD7" s="36"/>
      <c r="AFE7" s="36"/>
      <c r="AFF7" s="36"/>
      <c r="AFG7" s="36"/>
      <c r="AFH7" s="36"/>
      <c r="AFI7" s="36"/>
      <c r="AFJ7" s="36"/>
      <c r="AFK7" s="36"/>
      <c r="AFL7" s="36"/>
      <c r="AFM7" s="36"/>
      <c r="AFN7" s="36"/>
      <c r="AFO7" s="36"/>
      <c r="AFP7" s="36"/>
      <c r="AFQ7" s="36"/>
      <c r="AFR7" s="36"/>
      <c r="AFS7" s="36"/>
      <c r="AFT7" s="36"/>
      <c r="AFU7" s="36"/>
      <c r="AFV7" s="36"/>
      <c r="AFW7" s="36"/>
      <c r="AFX7" s="36"/>
      <c r="AFY7" s="36"/>
      <c r="AFZ7" s="36"/>
      <c r="AGA7" s="36"/>
      <c r="AGB7" s="36"/>
      <c r="AGC7" s="36"/>
      <c r="AGD7" s="36"/>
      <c r="AGE7" s="36"/>
      <c r="AGF7" s="36"/>
      <c r="AGG7" s="36"/>
      <c r="AGH7" s="36"/>
      <c r="AGI7" s="36"/>
      <c r="AGJ7" s="36"/>
      <c r="AGK7" s="36"/>
      <c r="AGL7" s="36"/>
      <c r="AGM7" s="36"/>
      <c r="AGN7" s="36"/>
      <c r="AGO7" s="36"/>
      <c r="AGP7" s="36"/>
      <c r="AGQ7" s="36"/>
      <c r="AGR7" s="36"/>
      <c r="AGS7" s="36"/>
      <c r="AGT7" s="36"/>
      <c r="AGU7" s="36"/>
      <c r="AGV7" s="36"/>
      <c r="AGW7" s="36"/>
      <c r="AGX7" s="36"/>
      <c r="AGY7" s="36"/>
      <c r="AGZ7" s="36"/>
      <c r="AHA7" s="36"/>
      <c r="AHB7" s="36"/>
      <c r="AHC7" s="36"/>
      <c r="AHD7" s="36"/>
      <c r="AHE7" s="36"/>
      <c r="AHF7" s="36"/>
      <c r="AHG7" s="36"/>
      <c r="AHH7" s="36"/>
      <c r="AHI7" s="36"/>
      <c r="AHJ7" s="36"/>
      <c r="AHK7" s="36"/>
      <c r="AHL7" s="36"/>
      <c r="AHM7" s="36"/>
      <c r="AHN7" s="36"/>
      <c r="AHO7" s="36"/>
      <c r="AHP7" s="36"/>
      <c r="AHQ7" s="36"/>
      <c r="AHR7" s="36"/>
      <c r="AHS7" s="36"/>
      <c r="AHT7" s="36"/>
      <c r="AHU7" s="36"/>
      <c r="AHV7" s="36"/>
      <c r="AHW7" s="36"/>
      <c r="AHX7" s="36"/>
      <c r="AHY7" s="36"/>
      <c r="AHZ7" s="36"/>
      <c r="AIA7" s="36"/>
      <c r="AIB7" s="36"/>
      <c r="AIC7" s="36"/>
      <c r="AID7" s="36"/>
      <c r="AIE7" s="36"/>
      <c r="AIF7" s="36"/>
      <c r="AIG7" s="36"/>
      <c r="AIH7" s="36"/>
      <c r="AII7" s="36"/>
      <c r="AIJ7" s="36"/>
      <c r="AIK7" s="36"/>
      <c r="AIL7" s="36"/>
      <c r="AIM7" s="36"/>
      <c r="AIN7" s="36"/>
      <c r="AIO7" s="36"/>
      <c r="AIP7" s="36"/>
      <c r="AIQ7" s="36"/>
      <c r="AIR7" s="36"/>
      <c r="AIS7" s="36"/>
      <c r="AIT7" s="36"/>
      <c r="AIU7" s="36"/>
      <c r="AIV7" s="36"/>
      <c r="AIW7" s="36"/>
      <c r="AIX7" s="36"/>
      <c r="AIY7" s="36"/>
      <c r="AIZ7" s="36"/>
      <c r="AJA7" s="36"/>
      <c r="AJB7" s="36"/>
      <c r="AJC7" s="36"/>
      <c r="AJD7" s="36"/>
      <c r="AJE7" s="36"/>
      <c r="AJF7" s="36"/>
      <c r="AJG7" s="36"/>
      <c r="AJH7" s="36"/>
      <c r="AJI7" s="36"/>
      <c r="AJJ7" s="36"/>
      <c r="AJK7" s="36"/>
      <c r="AJL7" s="36"/>
      <c r="AJM7" s="36"/>
      <c r="AJN7" s="36"/>
      <c r="AJO7" s="36"/>
      <c r="AJP7" s="36"/>
      <c r="AJQ7" s="36"/>
      <c r="AJR7" s="36"/>
      <c r="AJS7" s="36"/>
      <c r="AJT7" s="36"/>
      <c r="AJU7" s="36"/>
      <c r="AJV7" s="36"/>
      <c r="AJW7" s="36"/>
      <c r="AJX7" s="36"/>
      <c r="AJY7" s="36"/>
      <c r="AJZ7" s="36"/>
      <c r="AKA7" s="36"/>
      <c r="AKB7" s="36"/>
      <c r="AKC7" s="36"/>
      <c r="AKD7" s="36"/>
      <c r="AKE7" s="36"/>
      <c r="AKF7" s="36"/>
      <c r="AKG7" s="36"/>
      <c r="AKH7" s="36"/>
      <c r="AKI7" s="36"/>
      <c r="AKJ7" s="36"/>
      <c r="AKK7" s="36"/>
      <c r="AKL7" s="36"/>
      <c r="AKM7" s="36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</row>
    <row r="8" spans="1:1019">
      <c r="A8" s="92" t="s">
        <v>860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6"/>
      <c r="NX8" s="36"/>
      <c r="NY8" s="36"/>
      <c r="NZ8" s="36"/>
      <c r="OA8" s="36"/>
      <c r="OB8" s="36"/>
      <c r="OC8" s="36"/>
      <c r="OD8" s="36"/>
      <c r="OE8" s="36"/>
      <c r="OF8" s="36"/>
      <c r="OG8" s="36"/>
      <c r="OH8" s="36"/>
      <c r="OI8" s="36"/>
      <c r="OJ8" s="36"/>
      <c r="OK8" s="36"/>
      <c r="OL8" s="36"/>
      <c r="OM8" s="36"/>
      <c r="ON8" s="36"/>
      <c r="OO8" s="36"/>
      <c r="OP8" s="36"/>
      <c r="OQ8" s="36"/>
      <c r="OR8" s="36"/>
      <c r="OS8" s="36"/>
      <c r="OT8" s="36"/>
      <c r="OU8" s="36"/>
      <c r="OV8" s="36"/>
      <c r="OW8" s="36"/>
      <c r="OX8" s="36"/>
      <c r="OY8" s="36"/>
      <c r="OZ8" s="36"/>
      <c r="PA8" s="36"/>
      <c r="PB8" s="36"/>
      <c r="PC8" s="36"/>
      <c r="PD8" s="36"/>
      <c r="PE8" s="36"/>
      <c r="PF8" s="36"/>
      <c r="PG8" s="36"/>
      <c r="PH8" s="36"/>
      <c r="PI8" s="36"/>
      <c r="PJ8" s="36"/>
      <c r="PK8" s="36"/>
      <c r="PL8" s="36"/>
      <c r="PM8" s="36"/>
      <c r="PN8" s="36"/>
      <c r="PO8" s="36"/>
      <c r="PP8" s="36"/>
      <c r="PQ8" s="36"/>
      <c r="PR8" s="36"/>
      <c r="PS8" s="36"/>
      <c r="PT8" s="36"/>
      <c r="PU8" s="36"/>
      <c r="PV8" s="36"/>
      <c r="PW8" s="36"/>
      <c r="PX8" s="36"/>
      <c r="PY8" s="36"/>
      <c r="PZ8" s="36"/>
      <c r="QA8" s="36"/>
      <c r="QB8" s="36"/>
      <c r="QC8" s="36"/>
      <c r="QD8" s="36"/>
      <c r="QE8" s="36"/>
      <c r="QF8" s="36"/>
      <c r="QG8" s="36"/>
      <c r="QH8" s="36"/>
      <c r="QI8" s="36"/>
      <c r="QJ8" s="36"/>
      <c r="QK8" s="36"/>
      <c r="QL8" s="36"/>
      <c r="QM8" s="36"/>
      <c r="QN8" s="36"/>
      <c r="QO8" s="36"/>
      <c r="QP8" s="36"/>
      <c r="QQ8" s="36"/>
      <c r="QR8" s="36"/>
      <c r="QS8" s="36"/>
      <c r="QT8" s="36"/>
      <c r="QU8" s="36"/>
      <c r="QV8" s="36"/>
      <c r="QW8" s="36"/>
      <c r="QX8" s="36"/>
      <c r="QY8" s="36"/>
      <c r="QZ8" s="36"/>
      <c r="RA8" s="36"/>
      <c r="RB8" s="36"/>
      <c r="RC8" s="36"/>
      <c r="RD8" s="36"/>
      <c r="RE8" s="36"/>
      <c r="RF8" s="36"/>
      <c r="RG8" s="36"/>
      <c r="RH8" s="36"/>
      <c r="RI8" s="36"/>
      <c r="RJ8" s="36"/>
      <c r="RK8" s="36"/>
      <c r="RL8" s="36"/>
      <c r="RM8" s="36"/>
      <c r="RN8" s="36"/>
      <c r="RO8" s="36"/>
      <c r="RP8" s="36"/>
      <c r="RQ8" s="36"/>
      <c r="RR8" s="36"/>
      <c r="RS8" s="36"/>
      <c r="RT8" s="36"/>
      <c r="RU8" s="36"/>
      <c r="RV8" s="36"/>
      <c r="RW8" s="36"/>
      <c r="RX8" s="36"/>
      <c r="RY8" s="36"/>
      <c r="RZ8" s="36"/>
      <c r="SA8" s="36"/>
      <c r="SB8" s="36"/>
      <c r="SC8" s="36"/>
      <c r="SD8" s="36"/>
      <c r="SE8" s="36"/>
      <c r="SF8" s="36"/>
      <c r="SG8" s="36"/>
      <c r="SH8" s="36"/>
      <c r="SI8" s="36"/>
      <c r="SJ8" s="36"/>
      <c r="SK8" s="36"/>
      <c r="SL8" s="36"/>
      <c r="SM8" s="36"/>
      <c r="SN8" s="36"/>
      <c r="SO8" s="36"/>
      <c r="SP8" s="36"/>
      <c r="SQ8" s="36"/>
      <c r="SR8" s="36"/>
      <c r="SS8" s="36"/>
      <c r="ST8" s="36"/>
      <c r="SU8" s="36"/>
      <c r="SV8" s="36"/>
      <c r="SW8" s="36"/>
      <c r="SX8" s="36"/>
      <c r="SY8" s="36"/>
      <c r="SZ8" s="36"/>
      <c r="TA8" s="36"/>
      <c r="TB8" s="36"/>
      <c r="TC8" s="36"/>
      <c r="TD8" s="36"/>
      <c r="TE8" s="36"/>
      <c r="TF8" s="36"/>
      <c r="TG8" s="36"/>
      <c r="TH8" s="36"/>
      <c r="TI8" s="36"/>
      <c r="TJ8" s="36"/>
      <c r="TK8" s="36"/>
      <c r="TL8" s="36"/>
      <c r="TM8" s="36"/>
      <c r="TN8" s="36"/>
      <c r="TO8" s="36"/>
      <c r="TP8" s="36"/>
      <c r="TQ8" s="36"/>
      <c r="TR8" s="36"/>
      <c r="TS8" s="36"/>
      <c r="TT8" s="36"/>
      <c r="TU8" s="36"/>
      <c r="TV8" s="36"/>
      <c r="TW8" s="36"/>
      <c r="TX8" s="36"/>
      <c r="TY8" s="36"/>
      <c r="TZ8" s="36"/>
      <c r="UA8" s="36"/>
      <c r="UB8" s="36"/>
      <c r="UC8" s="36"/>
      <c r="UD8" s="36"/>
      <c r="UE8" s="36"/>
      <c r="UF8" s="36"/>
      <c r="UG8" s="36"/>
      <c r="UH8" s="36"/>
      <c r="UI8" s="36"/>
      <c r="UJ8" s="36"/>
      <c r="UK8" s="36"/>
      <c r="UL8" s="36"/>
      <c r="UM8" s="36"/>
      <c r="UN8" s="36"/>
      <c r="UO8" s="36"/>
      <c r="UP8" s="36"/>
      <c r="UQ8" s="36"/>
      <c r="UR8" s="36"/>
      <c r="US8" s="36"/>
      <c r="UT8" s="36"/>
      <c r="UU8" s="36"/>
      <c r="UV8" s="36"/>
      <c r="UW8" s="36"/>
      <c r="UX8" s="36"/>
      <c r="UY8" s="36"/>
      <c r="UZ8" s="36"/>
      <c r="VA8" s="36"/>
      <c r="VB8" s="36"/>
      <c r="VC8" s="36"/>
      <c r="VD8" s="36"/>
      <c r="VE8" s="36"/>
      <c r="VF8" s="36"/>
      <c r="VG8" s="36"/>
      <c r="VH8" s="36"/>
      <c r="VI8" s="36"/>
      <c r="VJ8" s="36"/>
      <c r="VK8" s="36"/>
      <c r="VL8" s="36"/>
      <c r="VM8" s="36"/>
      <c r="VN8" s="36"/>
      <c r="VO8" s="36"/>
      <c r="VP8" s="36"/>
      <c r="VQ8" s="36"/>
      <c r="VR8" s="36"/>
      <c r="VS8" s="36"/>
      <c r="VT8" s="36"/>
      <c r="VU8" s="36"/>
      <c r="VV8" s="36"/>
      <c r="VW8" s="36"/>
      <c r="VX8" s="36"/>
      <c r="VY8" s="36"/>
      <c r="VZ8" s="36"/>
      <c r="WA8" s="36"/>
      <c r="WB8" s="36"/>
      <c r="WC8" s="36"/>
      <c r="WD8" s="36"/>
      <c r="WE8" s="36"/>
      <c r="WF8" s="36"/>
      <c r="WG8" s="36"/>
      <c r="WH8" s="36"/>
      <c r="WI8" s="36"/>
      <c r="WJ8" s="36"/>
      <c r="WK8" s="36"/>
      <c r="WL8" s="36"/>
      <c r="WM8" s="36"/>
      <c r="WN8" s="36"/>
      <c r="WO8" s="36"/>
      <c r="WP8" s="36"/>
      <c r="WQ8" s="36"/>
      <c r="WR8" s="36"/>
      <c r="WS8" s="36"/>
      <c r="WT8" s="36"/>
      <c r="WU8" s="36"/>
      <c r="WV8" s="36"/>
      <c r="WW8" s="36"/>
      <c r="WX8" s="36"/>
      <c r="WY8" s="36"/>
      <c r="WZ8" s="36"/>
      <c r="XA8" s="36"/>
      <c r="XB8" s="36"/>
      <c r="XC8" s="36"/>
      <c r="XD8" s="36"/>
      <c r="XE8" s="36"/>
      <c r="XF8" s="36"/>
      <c r="XG8" s="36"/>
      <c r="XH8" s="36"/>
      <c r="XI8" s="36"/>
      <c r="XJ8" s="36"/>
      <c r="XK8" s="36"/>
      <c r="XL8" s="36"/>
      <c r="XM8" s="36"/>
      <c r="XN8" s="36"/>
      <c r="XO8" s="36"/>
      <c r="XP8" s="36"/>
      <c r="XQ8" s="36"/>
      <c r="XR8" s="36"/>
      <c r="XS8" s="36"/>
      <c r="XT8" s="36"/>
      <c r="XU8" s="36"/>
      <c r="XV8" s="36"/>
      <c r="XW8" s="36"/>
      <c r="XX8" s="36"/>
      <c r="XY8" s="36"/>
      <c r="XZ8" s="36"/>
      <c r="YA8" s="36"/>
      <c r="YB8" s="36"/>
      <c r="YC8" s="36"/>
      <c r="YD8" s="36"/>
      <c r="YE8" s="36"/>
      <c r="YF8" s="36"/>
      <c r="YG8" s="36"/>
      <c r="YH8" s="36"/>
      <c r="YI8" s="36"/>
      <c r="YJ8" s="36"/>
      <c r="YK8" s="36"/>
      <c r="YL8" s="36"/>
      <c r="YM8" s="36"/>
      <c r="YN8" s="36"/>
      <c r="YO8" s="36"/>
      <c r="YP8" s="36"/>
      <c r="YQ8" s="36"/>
      <c r="YR8" s="36"/>
      <c r="YS8" s="36"/>
      <c r="YT8" s="36"/>
      <c r="YU8" s="36"/>
      <c r="YV8" s="36"/>
      <c r="YW8" s="36"/>
      <c r="YX8" s="36"/>
      <c r="YY8" s="36"/>
      <c r="YZ8" s="36"/>
      <c r="ZA8" s="36"/>
      <c r="ZB8" s="36"/>
      <c r="ZC8" s="36"/>
      <c r="ZD8" s="36"/>
      <c r="ZE8" s="36"/>
      <c r="ZF8" s="36"/>
      <c r="ZG8" s="36"/>
      <c r="ZH8" s="36"/>
      <c r="ZI8" s="36"/>
      <c r="ZJ8" s="36"/>
      <c r="ZK8" s="36"/>
      <c r="ZL8" s="36"/>
      <c r="ZM8" s="36"/>
      <c r="ZN8" s="36"/>
      <c r="ZO8" s="36"/>
      <c r="ZP8" s="36"/>
      <c r="ZQ8" s="36"/>
      <c r="ZR8" s="36"/>
      <c r="ZS8" s="36"/>
      <c r="ZT8" s="36"/>
      <c r="ZU8" s="36"/>
      <c r="ZV8" s="36"/>
      <c r="ZW8" s="36"/>
      <c r="ZX8" s="36"/>
      <c r="ZY8" s="36"/>
      <c r="ZZ8" s="36"/>
      <c r="AAA8" s="36"/>
      <c r="AAB8" s="36"/>
      <c r="AAC8" s="36"/>
      <c r="AAD8" s="36"/>
      <c r="AAE8" s="36"/>
      <c r="AAF8" s="36"/>
      <c r="AAG8" s="36"/>
      <c r="AAH8" s="36"/>
      <c r="AAI8" s="36"/>
      <c r="AAJ8" s="36"/>
      <c r="AAK8" s="36"/>
      <c r="AAL8" s="36"/>
      <c r="AAM8" s="36"/>
      <c r="AAN8" s="36"/>
      <c r="AAO8" s="36"/>
      <c r="AAP8" s="36"/>
      <c r="AAQ8" s="36"/>
      <c r="AAR8" s="36"/>
      <c r="AAS8" s="36"/>
      <c r="AAT8" s="36"/>
      <c r="AAU8" s="36"/>
      <c r="AAV8" s="36"/>
      <c r="AAW8" s="36"/>
      <c r="AAX8" s="36"/>
      <c r="AAY8" s="36"/>
      <c r="AAZ8" s="36"/>
      <c r="ABA8" s="36"/>
      <c r="ABB8" s="36"/>
      <c r="ABC8" s="36"/>
      <c r="ABD8" s="36"/>
      <c r="ABE8" s="36"/>
      <c r="ABF8" s="36"/>
      <c r="ABG8" s="36"/>
      <c r="ABH8" s="36"/>
      <c r="ABI8" s="36"/>
      <c r="ABJ8" s="36"/>
      <c r="ABK8" s="36"/>
      <c r="ABL8" s="36"/>
      <c r="ABM8" s="36"/>
      <c r="ABN8" s="36"/>
      <c r="ABO8" s="36"/>
      <c r="ABP8" s="36"/>
      <c r="ABQ8" s="36"/>
      <c r="ABR8" s="36"/>
      <c r="ABS8" s="36"/>
      <c r="ABT8" s="36"/>
      <c r="ABU8" s="36"/>
      <c r="ABV8" s="36"/>
      <c r="ABW8" s="36"/>
      <c r="ABX8" s="36"/>
      <c r="ABY8" s="36"/>
      <c r="ABZ8" s="36"/>
      <c r="ACA8" s="36"/>
      <c r="ACB8" s="36"/>
      <c r="ACC8" s="36"/>
      <c r="ACD8" s="36"/>
      <c r="ACE8" s="36"/>
      <c r="ACF8" s="36"/>
      <c r="ACG8" s="36"/>
      <c r="ACH8" s="36"/>
      <c r="ACI8" s="36"/>
      <c r="ACJ8" s="36"/>
      <c r="ACK8" s="36"/>
      <c r="ACL8" s="36"/>
      <c r="ACM8" s="36"/>
      <c r="ACN8" s="36"/>
      <c r="ACO8" s="36"/>
      <c r="ACP8" s="36"/>
      <c r="ACQ8" s="36"/>
      <c r="ACR8" s="36"/>
      <c r="ACS8" s="36"/>
      <c r="ACT8" s="36"/>
      <c r="ACU8" s="36"/>
      <c r="ACV8" s="36"/>
      <c r="ACW8" s="36"/>
      <c r="ACX8" s="36"/>
      <c r="ACY8" s="36"/>
      <c r="ACZ8" s="36"/>
      <c r="ADA8" s="36"/>
      <c r="ADB8" s="36"/>
      <c r="ADC8" s="36"/>
      <c r="ADD8" s="36"/>
      <c r="ADE8" s="36"/>
      <c r="ADF8" s="36"/>
      <c r="ADG8" s="36"/>
      <c r="ADH8" s="36"/>
      <c r="ADI8" s="36"/>
      <c r="ADJ8" s="36"/>
      <c r="ADK8" s="36"/>
      <c r="ADL8" s="36"/>
      <c r="ADM8" s="36"/>
      <c r="ADN8" s="36"/>
      <c r="ADO8" s="36"/>
      <c r="ADP8" s="36"/>
      <c r="ADQ8" s="36"/>
      <c r="ADR8" s="36"/>
      <c r="ADS8" s="36"/>
      <c r="ADT8" s="36"/>
      <c r="ADU8" s="36"/>
      <c r="ADV8" s="36"/>
      <c r="ADW8" s="36"/>
      <c r="ADX8" s="36"/>
      <c r="ADY8" s="36"/>
      <c r="ADZ8" s="36"/>
      <c r="AEA8" s="36"/>
      <c r="AEB8" s="36"/>
      <c r="AEC8" s="36"/>
      <c r="AED8" s="36"/>
      <c r="AEE8" s="36"/>
      <c r="AEF8" s="36"/>
      <c r="AEG8" s="36"/>
      <c r="AEH8" s="36"/>
      <c r="AEI8" s="36"/>
      <c r="AEJ8" s="36"/>
      <c r="AEK8" s="36"/>
      <c r="AEL8" s="36"/>
      <c r="AEM8" s="36"/>
      <c r="AEN8" s="36"/>
      <c r="AEO8" s="36"/>
      <c r="AEP8" s="36"/>
      <c r="AEQ8" s="36"/>
      <c r="AER8" s="36"/>
      <c r="AES8" s="36"/>
      <c r="AET8" s="36"/>
      <c r="AEU8" s="36"/>
      <c r="AEV8" s="36"/>
      <c r="AEW8" s="36"/>
      <c r="AEX8" s="36"/>
      <c r="AEY8" s="36"/>
      <c r="AEZ8" s="36"/>
      <c r="AFA8" s="36"/>
      <c r="AFB8" s="36"/>
      <c r="AFC8" s="36"/>
      <c r="AFD8" s="36"/>
      <c r="AFE8" s="36"/>
      <c r="AFF8" s="36"/>
      <c r="AFG8" s="36"/>
      <c r="AFH8" s="36"/>
      <c r="AFI8" s="36"/>
      <c r="AFJ8" s="36"/>
      <c r="AFK8" s="36"/>
      <c r="AFL8" s="36"/>
      <c r="AFM8" s="36"/>
      <c r="AFN8" s="36"/>
      <c r="AFO8" s="36"/>
      <c r="AFP8" s="36"/>
      <c r="AFQ8" s="36"/>
      <c r="AFR8" s="36"/>
      <c r="AFS8" s="36"/>
      <c r="AFT8" s="36"/>
      <c r="AFU8" s="36"/>
      <c r="AFV8" s="36"/>
      <c r="AFW8" s="36"/>
      <c r="AFX8" s="36"/>
      <c r="AFY8" s="36"/>
      <c r="AFZ8" s="36"/>
      <c r="AGA8" s="36"/>
      <c r="AGB8" s="36"/>
      <c r="AGC8" s="36"/>
      <c r="AGD8" s="36"/>
      <c r="AGE8" s="36"/>
      <c r="AGF8" s="36"/>
      <c r="AGG8" s="36"/>
      <c r="AGH8" s="36"/>
      <c r="AGI8" s="36"/>
      <c r="AGJ8" s="36"/>
      <c r="AGK8" s="36"/>
      <c r="AGL8" s="36"/>
      <c r="AGM8" s="36"/>
      <c r="AGN8" s="36"/>
      <c r="AGO8" s="36"/>
      <c r="AGP8" s="36"/>
      <c r="AGQ8" s="36"/>
      <c r="AGR8" s="36"/>
      <c r="AGS8" s="36"/>
      <c r="AGT8" s="36"/>
      <c r="AGU8" s="36"/>
      <c r="AGV8" s="36"/>
      <c r="AGW8" s="36"/>
      <c r="AGX8" s="36"/>
      <c r="AGY8" s="36"/>
      <c r="AGZ8" s="36"/>
      <c r="AHA8" s="36"/>
      <c r="AHB8" s="36"/>
      <c r="AHC8" s="36"/>
      <c r="AHD8" s="36"/>
      <c r="AHE8" s="36"/>
      <c r="AHF8" s="36"/>
      <c r="AHG8" s="36"/>
      <c r="AHH8" s="36"/>
      <c r="AHI8" s="36"/>
      <c r="AHJ8" s="36"/>
      <c r="AHK8" s="36"/>
      <c r="AHL8" s="36"/>
      <c r="AHM8" s="36"/>
      <c r="AHN8" s="36"/>
      <c r="AHO8" s="36"/>
      <c r="AHP8" s="36"/>
      <c r="AHQ8" s="36"/>
      <c r="AHR8" s="36"/>
      <c r="AHS8" s="36"/>
      <c r="AHT8" s="36"/>
      <c r="AHU8" s="36"/>
      <c r="AHV8" s="36"/>
      <c r="AHW8" s="36"/>
      <c r="AHX8" s="36"/>
      <c r="AHY8" s="36"/>
      <c r="AHZ8" s="36"/>
      <c r="AIA8" s="36"/>
      <c r="AIB8" s="36"/>
      <c r="AIC8" s="36"/>
      <c r="AID8" s="36"/>
      <c r="AIE8" s="36"/>
      <c r="AIF8" s="36"/>
      <c r="AIG8" s="36"/>
      <c r="AIH8" s="36"/>
      <c r="AII8" s="36"/>
      <c r="AIJ8" s="36"/>
      <c r="AIK8" s="36"/>
      <c r="AIL8" s="36"/>
      <c r="AIM8" s="36"/>
      <c r="AIN8" s="36"/>
      <c r="AIO8" s="36"/>
      <c r="AIP8" s="36"/>
      <c r="AIQ8" s="36"/>
      <c r="AIR8" s="36"/>
      <c r="AIS8" s="36"/>
      <c r="AIT8" s="36"/>
      <c r="AIU8" s="36"/>
      <c r="AIV8" s="36"/>
      <c r="AIW8" s="36"/>
      <c r="AIX8" s="36"/>
      <c r="AIY8" s="36"/>
      <c r="AIZ8" s="36"/>
      <c r="AJA8" s="36"/>
      <c r="AJB8" s="36"/>
      <c r="AJC8" s="36"/>
      <c r="AJD8" s="36"/>
      <c r="AJE8" s="36"/>
      <c r="AJF8" s="36"/>
      <c r="AJG8" s="36"/>
      <c r="AJH8" s="36"/>
      <c r="AJI8" s="36"/>
      <c r="AJJ8" s="36"/>
      <c r="AJK8" s="36"/>
      <c r="AJL8" s="36"/>
      <c r="AJM8" s="36"/>
      <c r="AJN8" s="36"/>
      <c r="AJO8" s="36"/>
      <c r="AJP8" s="36"/>
      <c r="AJQ8" s="36"/>
      <c r="AJR8" s="36"/>
      <c r="AJS8" s="36"/>
      <c r="AJT8" s="36"/>
      <c r="AJU8" s="36"/>
      <c r="AJV8" s="36"/>
      <c r="AJW8" s="36"/>
      <c r="AJX8" s="36"/>
      <c r="AJY8" s="36"/>
      <c r="AJZ8" s="36"/>
      <c r="AKA8" s="36"/>
      <c r="AKB8" s="36"/>
      <c r="AKC8" s="36"/>
      <c r="AKD8" s="36"/>
      <c r="AKE8" s="36"/>
      <c r="AKF8" s="36"/>
      <c r="AKG8" s="36"/>
      <c r="AKH8" s="36"/>
      <c r="AKI8" s="36"/>
      <c r="AKJ8" s="36"/>
      <c r="AKK8" s="36"/>
      <c r="AKL8" s="36"/>
      <c r="AKM8" s="36"/>
      <c r="AKN8" s="39"/>
      <c r="AKO8" s="39"/>
      <c r="AKP8" s="39"/>
      <c r="AKQ8" s="39"/>
      <c r="AKR8" s="39"/>
      <c r="AKS8" s="39"/>
      <c r="AKT8" s="39"/>
      <c r="AKU8" s="39"/>
      <c r="AKV8" s="39"/>
      <c r="AKW8" s="39"/>
      <c r="AKX8" s="39"/>
      <c r="AKY8" s="39"/>
      <c r="AKZ8" s="39"/>
      <c r="ALA8" s="39"/>
      <c r="ALB8" s="39"/>
      <c r="ALC8" s="39"/>
      <c r="ALD8" s="39"/>
      <c r="ALE8" s="39"/>
      <c r="ALF8" s="39"/>
      <c r="ALG8" s="39"/>
      <c r="ALH8" s="39"/>
      <c r="ALI8" s="39"/>
      <c r="ALJ8" s="39"/>
      <c r="ALK8" s="39"/>
      <c r="ALL8" s="39"/>
      <c r="ALM8" s="39"/>
      <c r="ALN8" s="39"/>
      <c r="ALO8" s="39"/>
      <c r="ALP8" s="39"/>
      <c r="ALQ8" s="39"/>
      <c r="ALR8" s="39"/>
      <c r="ALS8" s="39"/>
      <c r="ALT8" s="39"/>
      <c r="ALU8" s="39"/>
      <c r="ALV8" s="39"/>
      <c r="ALW8" s="39"/>
      <c r="ALX8" s="39"/>
      <c r="ALY8" s="39"/>
      <c r="ALZ8" s="39"/>
      <c r="AMA8" s="39"/>
      <c r="AMB8" s="39"/>
      <c r="AMC8" s="39"/>
      <c r="AMD8" s="39"/>
      <c r="AME8" s="39"/>
    </row>
    <row r="10" spans="1:1019" ht="12.75" customHeight="1">
      <c r="A10" s="93" t="s">
        <v>3</v>
      </c>
      <c r="B10" s="93" t="s">
        <v>4</v>
      </c>
      <c r="C10" s="93" t="s">
        <v>5</v>
      </c>
      <c r="D10" s="94" t="s">
        <v>7</v>
      </c>
      <c r="E10" s="96" t="s">
        <v>867</v>
      </c>
      <c r="F10" s="96" t="s">
        <v>865</v>
      </c>
      <c r="G10" s="98" t="s">
        <v>6</v>
      </c>
      <c r="H10" s="98"/>
      <c r="I10" s="98"/>
      <c r="J10" s="98"/>
      <c r="K10" s="98"/>
      <c r="L10" s="98"/>
    </row>
    <row r="11" spans="1:1019" ht="25.5">
      <c r="A11" s="93"/>
      <c r="B11" s="93"/>
      <c r="C11" s="93"/>
      <c r="D11" s="95"/>
      <c r="E11" s="97"/>
      <c r="F11" s="97"/>
      <c r="G11" s="7" t="s">
        <v>8</v>
      </c>
      <c r="H11" s="7" t="s">
        <v>9</v>
      </c>
      <c r="I11" s="7" t="s">
        <v>10</v>
      </c>
      <c r="J11" s="7" t="s">
        <v>11</v>
      </c>
      <c r="K11" s="7" t="s">
        <v>12</v>
      </c>
      <c r="L11" s="5" t="s">
        <v>13</v>
      </c>
    </row>
    <row r="12" spans="1:1019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</row>
    <row r="13" spans="1:1019" ht="18" customHeight="1">
      <c r="A13" s="5"/>
      <c r="B13" s="5"/>
      <c r="C13" s="5"/>
      <c r="D13" s="107" t="s">
        <v>873</v>
      </c>
      <c r="E13" s="108"/>
      <c r="F13" s="109"/>
      <c r="G13" s="5"/>
      <c r="H13" s="5"/>
      <c r="I13" s="5"/>
      <c r="J13" s="5"/>
      <c r="K13" s="5"/>
      <c r="L13" s="5"/>
    </row>
    <row r="14" spans="1:1019" ht="63.75">
      <c r="A14" s="8">
        <v>1</v>
      </c>
      <c r="B14" s="8" t="s">
        <v>221</v>
      </c>
      <c r="C14" s="8" t="s">
        <v>450</v>
      </c>
      <c r="D14" s="12" t="s">
        <v>222</v>
      </c>
      <c r="E14" s="60" t="s">
        <v>893</v>
      </c>
      <c r="F14" s="8" t="s">
        <v>876</v>
      </c>
      <c r="G14" s="21">
        <v>106</v>
      </c>
      <c r="H14" s="21">
        <v>10</v>
      </c>
      <c r="I14" s="21">
        <v>96</v>
      </c>
      <c r="J14" s="21">
        <v>10</v>
      </c>
      <c r="K14" s="21">
        <v>106</v>
      </c>
      <c r="L14" s="22">
        <v>300</v>
      </c>
    </row>
    <row r="15" spans="1:1019" ht="38.25">
      <c r="A15" s="8">
        <v>2</v>
      </c>
      <c r="B15" s="8" t="s">
        <v>21</v>
      </c>
      <c r="C15" s="8" t="s">
        <v>443</v>
      </c>
      <c r="D15" s="10" t="s">
        <v>944</v>
      </c>
      <c r="E15" s="67" t="s">
        <v>896</v>
      </c>
      <c r="F15" s="8" t="s">
        <v>876</v>
      </c>
      <c r="G15" s="8">
        <v>43</v>
      </c>
      <c r="H15" s="8">
        <v>5</v>
      </c>
      <c r="I15" s="8">
        <v>43</v>
      </c>
      <c r="J15" s="8">
        <v>6</v>
      </c>
      <c r="K15" s="8">
        <v>43</v>
      </c>
      <c r="L15" s="8">
        <v>43</v>
      </c>
    </row>
    <row r="16" spans="1:1019" ht="25.5">
      <c r="A16" s="8">
        <v>3</v>
      </c>
      <c r="B16" s="21" t="s">
        <v>223</v>
      </c>
      <c r="C16" s="21" t="s">
        <v>564</v>
      </c>
      <c r="D16" s="12" t="s">
        <v>224</v>
      </c>
      <c r="E16" s="60" t="s">
        <v>893</v>
      </c>
      <c r="F16" s="8" t="s">
        <v>876</v>
      </c>
      <c r="G16" s="21">
        <v>22</v>
      </c>
      <c r="H16" s="21"/>
      <c r="I16" s="21">
        <v>22</v>
      </c>
      <c r="J16" s="21"/>
      <c r="K16" s="21">
        <v>22</v>
      </c>
      <c r="L16" s="22">
        <v>66</v>
      </c>
    </row>
    <row r="17" spans="1:12" ht="25.5">
      <c r="A17" s="8">
        <v>4</v>
      </c>
      <c r="B17" s="21" t="s">
        <v>223</v>
      </c>
      <c r="C17" s="21" t="s">
        <v>565</v>
      </c>
      <c r="D17" s="12">
        <v>3</v>
      </c>
      <c r="E17" s="60" t="s">
        <v>893</v>
      </c>
      <c r="F17" s="8" t="s">
        <v>876</v>
      </c>
      <c r="G17" s="21">
        <v>1</v>
      </c>
      <c r="H17" s="21"/>
      <c r="I17" s="21">
        <v>1</v>
      </c>
      <c r="J17" s="21"/>
      <c r="K17" s="21">
        <v>1</v>
      </c>
      <c r="L17" s="22">
        <v>3</v>
      </c>
    </row>
    <row r="18" spans="1:12" ht="25.5">
      <c r="A18" s="8">
        <v>5</v>
      </c>
      <c r="B18" s="8" t="s">
        <v>505</v>
      </c>
      <c r="C18" s="21" t="s">
        <v>566</v>
      </c>
      <c r="D18" s="12" t="s">
        <v>225</v>
      </c>
      <c r="E18" s="60" t="s">
        <v>893</v>
      </c>
      <c r="F18" s="8" t="s">
        <v>876</v>
      </c>
      <c r="G18" s="21">
        <v>12</v>
      </c>
      <c r="H18" s="21">
        <v>1</v>
      </c>
      <c r="I18" s="21">
        <v>10</v>
      </c>
      <c r="J18" s="21">
        <v>2</v>
      </c>
      <c r="K18" s="21">
        <v>12</v>
      </c>
      <c r="L18" s="22">
        <v>36</v>
      </c>
    </row>
    <row r="19" spans="1:12" ht="25.5">
      <c r="A19" s="8">
        <v>6</v>
      </c>
      <c r="B19" s="8" t="s">
        <v>505</v>
      </c>
      <c r="C19" s="21" t="s">
        <v>567</v>
      </c>
      <c r="D19" s="12" t="s">
        <v>226</v>
      </c>
      <c r="E19" s="60" t="s">
        <v>893</v>
      </c>
      <c r="F19" s="8" t="s">
        <v>876</v>
      </c>
      <c r="G19" s="21">
        <v>9</v>
      </c>
      <c r="H19" s="21"/>
      <c r="I19" s="21">
        <v>9</v>
      </c>
      <c r="J19" s="21"/>
      <c r="K19" s="21">
        <v>9</v>
      </c>
      <c r="L19" s="22">
        <v>27</v>
      </c>
    </row>
    <row r="20" spans="1:12" ht="35.25" customHeight="1">
      <c r="A20" s="8"/>
      <c r="B20" s="8" t="s">
        <v>26</v>
      </c>
      <c r="C20" s="8" t="s">
        <v>446</v>
      </c>
      <c r="D20" s="10" t="s">
        <v>945</v>
      </c>
      <c r="E20" s="60" t="s">
        <v>893</v>
      </c>
      <c r="F20" s="8" t="s">
        <v>876</v>
      </c>
      <c r="G20" s="8">
        <v>5</v>
      </c>
      <c r="H20" s="8"/>
      <c r="I20" s="8">
        <v>5</v>
      </c>
      <c r="J20" s="8"/>
      <c r="K20" s="8">
        <v>5</v>
      </c>
      <c r="L20" s="8">
        <v>10</v>
      </c>
    </row>
    <row r="21" spans="1:12" ht="25.5">
      <c r="A21" s="8">
        <v>7</v>
      </c>
      <c r="B21" s="8" t="s">
        <v>152</v>
      </c>
      <c r="C21" s="8" t="s">
        <v>253</v>
      </c>
      <c r="D21" s="12" t="s">
        <v>227</v>
      </c>
      <c r="E21" s="60" t="s">
        <v>893</v>
      </c>
      <c r="F21" s="8" t="s">
        <v>876</v>
      </c>
      <c r="G21" s="21">
        <v>5</v>
      </c>
      <c r="H21" s="21"/>
      <c r="I21" s="21">
        <v>5</v>
      </c>
      <c r="J21" s="21"/>
      <c r="K21" s="21">
        <v>5</v>
      </c>
      <c r="L21" s="22">
        <v>20</v>
      </c>
    </row>
    <row r="22" spans="1:12" ht="25.5">
      <c r="A22" s="8">
        <v>8</v>
      </c>
      <c r="B22" s="8" t="s">
        <v>152</v>
      </c>
      <c r="C22" s="21" t="s">
        <v>488</v>
      </c>
      <c r="D22" s="12" t="s">
        <v>785</v>
      </c>
      <c r="E22" s="60" t="s">
        <v>893</v>
      </c>
      <c r="F22" s="8" t="s">
        <v>876</v>
      </c>
      <c r="G22" s="21">
        <v>12</v>
      </c>
      <c r="H22" s="21"/>
      <c r="I22" s="21">
        <v>11</v>
      </c>
      <c r="J22" s="21">
        <v>2</v>
      </c>
      <c r="K22" s="21">
        <v>12</v>
      </c>
      <c r="L22" s="22">
        <v>34</v>
      </c>
    </row>
    <row r="23" spans="1:12" ht="25.5">
      <c r="A23" s="8">
        <v>9</v>
      </c>
      <c r="B23" s="21" t="s">
        <v>187</v>
      </c>
      <c r="C23" s="21" t="s">
        <v>284</v>
      </c>
      <c r="D23" s="12" t="s">
        <v>228</v>
      </c>
      <c r="E23" s="60" t="s">
        <v>893</v>
      </c>
      <c r="F23" s="8" t="s">
        <v>876</v>
      </c>
      <c r="G23" s="21">
        <v>32</v>
      </c>
      <c r="H23" s="21">
        <v>1</v>
      </c>
      <c r="I23" s="21">
        <v>31</v>
      </c>
      <c r="J23" s="21">
        <v>3</v>
      </c>
      <c r="K23" s="21">
        <v>32</v>
      </c>
      <c r="L23" s="22">
        <v>100</v>
      </c>
    </row>
    <row r="24" spans="1:12" ht="25.5">
      <c r="A24" s="8">
        <v>10</v>
      </c>
      <c r="B24" s="21" t="s">
        <v>187</v>
      </c>
      <c r="C24" s="21" t="s">
        <v>568</v>
      </c>
      <c r="D24" s="12" t="s">
        <v>746</v>
      </c>
      <c r="E24" s="60" t="s">
        <v>893</v>
      </c>
      <c r="F24" s="8" t="s">
        <v>876</v>
      </c>
      <c r="G24" s="21">
        <v>17</v>
      </c>
      <c r="H24" s="21"/>
      <c r="I24" s="21">
        <v>17</v>
      </c>
      <c r="J24" s="21"/>
      <c r="K24" s="21">
        <v>17</v>
      </c>
      <c r="L24" s="22">
        <v>51</v>
      </c>
    </row>
    <row r="25" spans="1:12" ht="24" customHeight="1">
      <c r="A25" s="8">
        <v>11</v>
      </c>
      <c r="B25" s="21" t="s">
        <v>229</v>
      </c>
      <c r="C25" s="21" t="s">
        <v>284</v>
      </c>
      <c r="D25" s="12" t="s">
        <v>230</v>
      </c>
      <c r="E25" s="60" t="s">
        <v>893</v>
      </c>
      <c r="F25" s="8" t="s">
        <v>876</v>
      </c>
      <c r="G25" s="21">
        <v>21</v>
      </c>
      <c r="H25" s="21"/>
      <c r="I25" s="21">
        <v>20</v>
      </c>
      <c r="J25" s="21">
        <v>2</v>
      </c>
      <c r="K25" s="21">
        <v>21</v>
      </c>
      <c r="L25" s="22">
        <v>63</v>
      </c>
    </row>
    <row r="26" spans="1:12" ht="25.5">
      <c r="A26" s="8">
        <v>12</v>
      </c>
      <c r="B26" s="21" t="s">
        <v>27</v>
      </c>
      <c r="C26" s="21" t="s">
        <v>569</v>
      </c>
      <c r="D26" s="12" t="s">
        <v>844</v>
      </c>
      <c r="E26" s="60" t="s">
        <v>893</v>
      </c>
      <c r="F26" s="8" t="s">
        <v>876</v>
      </c>
      <c r="G26" s="21">
        <v>12</v>
      </c>
      <c r="H26" s="21"/>
      <c r="I26" s="21">
        <v>11</v>
      </c>
      <c r="J26" s="21">
        <v>2</v>
      </c>
      <c r="K26" s="21">
        <v>12</v>
      </c>
      <c r="L26" s="22">
        <v>36</v>
      </c>
    </row>
    <row r="27" spans="1:12" ht="25.5">
      <c r="A27" s="8">
        <v>13</v>
      </c>
      <c r="B27" s="21" t="s">
        <v>27</v>
      </c>
      <c r="C27" s="21" t="s">
        <v>570</v>
      </c>
      <c r="D27" s="12" t="s">
        <v>231</v>
      </c>
      <c r="E27" s="60" t="s">
        <v>893</v>
      </c>
      <c r="F27" s="8" t="s">
        <v>876</v>
      </c>
      <c r="G27" s="21">
        <v>7</v>
      </c>
      <c r="H27" s="21">
        <v>1</v>
      </c>
      <c r="I27" s="21">
        <v>6</v>
      </c>
      <c r="J27" s="21">
        <v>1</v>
      </c>
      <c r="K27" s="21">
        <v>7</v>
      </c>
      <c r="L27" s="22">
        <v>23</v>
      </c>
    </row>
    <row r="28" spans="1:12" ht="25.5">
      <c r="A28" s="8">
        <v>14</v>
      </c>
      <c r="B28" s="21" t="s">
        <v>27</v>
      </c>
      <c r="C28" s="21" t="s">
        <v>571</v>
      </c>
      <c r="D28" s="12" t="s">
        <v>748</v>
      </c>
      <c r="E28" s="60" t="s">
        <v>893</v>
      </c>
      <c r="F28" s="8" t="s">
        <v>876</v>
      </c>
      <c r="G28" s="21">
        <v>23</v>
      </c>
      <c r="H28" s="21">
        <v>3</v>
      </c>
      <c r="I28" s="21">
        <v>23</v>
      </c>
      <c r="J28" s="21">
        <v>2</v>
      </c>
      <c r="K28" s="21">
        <v>23</v>
      </c>
      <c r="L28" s="22">
        <v>66</v>
      </c>
    </row>
    <row r="29" spans="1:12" ht="25.5">
      <c r="A29" s="8">
        <v>15</v>
      </c>
      <c r="B29" s="21" t="s">
        <v>27</v>
      </c>
      <c r="C29" s="21" t="s">
        <v>574</v>
      </c>
      <c r="D29" s="12" t="s">
        <v>232</v>
      </c>
      <c r="E29" s="60" t="s">
        <v>893</v>
      </c>
      <c r="F29" s="8" t="s">
        <v>876</v>
      </c>
      <c r="G29" s="21">
        <v>15</v>
      </c>
      <c r="H29" s="21"/>
      <c r="I29" s="21">
        <v>13</v>
      </c>
      <c r="J29" s="21">
        <v>2</v>
      </c>
      <c r="K29" s="21">
        <v>15</v>
      </c>
      <c r="L29" s="22">
        <v>33</v>
      </c>
    </row>
    <row r="30" spans="1:12" ht="25.5">
      <c r="A30" s="8">
        <v>16</v>
      </c>
      <c r="B30" s="21" t="s">
        <v>27</v>
      </c>
      <c r="C30" s="21" t="s">
        <v>575</v>
      </c>
      <c r="D30" s="12">
        <v>1.5</v>
      </c>
      <c r="E30" s="60" t="s">
        <v>894</v>
      </c>
      <c r="F30" s="8" t="s">
        <v>876</v>
      </c>
      <c r="G30" s="21">
        <v>2</v>
      </c>
      <c r="H30" s="21"/>
      <c r="I30" s="21">
        <v>2</v>
      </c>
      <c r="J30" s="21"/>
      <c r="K30" s="21">
        <v>2</v>
      </c>
      <c r="L30" s="22">
        <v>6</v>
      </c>
    </row>
    <row r="31" spans="1:12" ht="25.5">
      <c r="A31" s="8">
        <v>17</v>
      </c>
      <c r="B31" s="21" t="s">
        <v>27</v>
      </c>
      <c r="C31" s="21" t="s">
        <v>576</v>
      </c>
      <c r="D31" s="12" t="s">
        <v>233</v>
      </c>
      <c r="E31" s="60" t="s">
        <v>893</v>
      </c>
      <c r="F31" s="8" t="s">
        <v>876</v>
      </c>
      <c r="G31" s="21">
        <v>7</v>
      </c>
      <c r="H31" s="21"/>
      <c r="I31" s="21">
        <v>7</v>
      </c>
      <c r="J31" s="21"/>
      <c r="K31" s="21">
        <v>7</v>
      </c>
      <c r="L31" s="22">
        <v>21</v>
      </c>
    </row>
    <row r="32" spans="1:12" ht="25.5">
      <c r="A32" s="8">
        <v>18</v>
      </c>
      <c r="B32" s="21" t="s">
        <v>27</v>
      </c>
      <c r="C32" s="21" t="s">
        <v>577</v>
      </c>
      <c r="D32" s="12" t="s">
        <v>234</v>
      </c>
      <c r="E32" s="60" t="s">
        <v>894</v>
      </c>
      <c r="F32" s="8" t="s">
        <v>876</v>
      </c>
      <c r="G32" s="21">
        <v>8</v>
      </c>
      <c r="H32" s="21"/>
      <c r="I32" s="21">
        <v>8</v>
      </c>
      <c r="J32" s="21">
        <v>1</v>
      </c>
      <c r="K32" s="21">
        <v>8</v>
      </c>
      <c r="L32" s="22">
        <v>24</v>
      </c>
    </row>
    <row r="33" spans="1:12" ht="25.5">
      <c r="A33" s="8">
        <v>19</v>
      </c>
      <c r="B33" s="21" t="s">
        <v>27</v>
      </c>
      <c r="C33" s="21" t="s">
        <v>578</v>
      </c>
      <c r="D33" s="12" t="s">
        <v>235</v>
      </c>
      <c r="E33" s="60" t="s">
        <v>893</v>
      </c>
      <c r="F33" s="8" t="s">
        <v>876</v>
      </c>
      <c r="G33" s="21">
        <v>15</v>
      </c>
      <c r="H33" s="21">
        <v>1</v>
      </c>
      <c r="I33" s="21">
        <v>15</v>
      </c>
      <c r="J33" s="21">
        <v>3</v>
      </c>
      <c r="K33" s="21">
        <v>15</v>
      </c>
      <c r="L33" s="22">
        <v>45</v>
      </c>
    </row>
    <row r="34" spans="1:12" ht="25.5">
      <c r="A34" s="8">
        <v>20</v>
      </c>
      <c r="B34" s="21" t="s">
        <v>27</v>
      </c>
      <c r="C34" s="21" t="s">
        <v>572</v>
      </c>
      <c r="D34" s="12">
        <v>17.28</v>
      </c>
      <c r="E34" s="60" t="s">
        <v>894</v>
      </c>
      <c r="F34" s="8" t="s">
        <v>876</v>
      </c>
      <c r="G34" s="21">
        <v>2</v>
      </c>
      <c r="H34" s="21"/>
      <c r="I34" s="21">
        <v>2</v>
      </c>
      <c r="J34" s="21"/>
      <c r="K34" s="21">
        <v>2</v>
      </c>
      <c r="L34" s="22">
        <v>6</v>
      </c>
    </row>
    <row r="35" spans="1:12" ht="38.25">
      <c r="A35" s="8">
        <v>21</v>
      </c>
      <c r="B35" s="21" t="s">
        <v>27</v>
      </c>
      <c r="C35" s="21" t="s">
        <v>573</v>
      </c>
      <c r="D35" s="12" t="s">
        <v>943</v>
      </c>
      <c r="E35" s="60" t="s">
        <v>893</v>
      </c>
      <c r="F35" s="8" t="s">
        <v>876</v>
      </c>
      <c r="G35" s="21">
        <v>52</v>
      </c>
      <c r="H35" s="21">
        <v>18</v>
      </c>
      <c r="I35" s="21">
        <v>46</v>
      </c>
      <c r="J35" s="21">
        <v>6</v>
      </c>
      <c r="K35" s="21">
        <v>52</v>
      </c>
      <c r="L35" s="22">
        <v>160</v>
      </c>
    </row>
    <row r="36" spans="1:12" ht="63.75">
      <c r="A36" s="8">
        <v>22</v>
      </c>
      <c r="B36" s="21" t="s">
        <v>27</v>
      </c>
      <c r="C36" s="21" t="s">
        <v>537</v>
      </c>
      <c r="D36" s="12" t="s">
        <v>854</v>
      </c>
      <c r="E36" s="60" t="s">
        <v>893</v>
      </c>
      <c r="F36" s="8" t="s">
        <v>876</v>
      </c>
      <c r="G36" s="21">
        <v>109</v>
      </c>
      <c r="H36" s="21">
        <v>10</v>
      </c>
      <c r="I36" s="21">
        <v>99</v>
      </c>
      <c r="J36" s="21">
        <v>20</v>
      </c>
      <c r="K36" s="21">
        <v>109</v>
      </c>
      <c r="L36" s="22">
        <v>310</v>
      </c>
    </row>
    <row r="37" spans="1:12" ht="38.25">
      <c r="A37" s="8">
        <v>23</v>
      </c>
      <c r="B37" s="21" t="s">
        <v>27</v>
      </c>
      <c r="C37" s="21" t="s">
        <v>579</v>
      </c>
      <c r="D37" s="12" t="s">
        <v>236</v>
      </c>
      <c r="E37" s="60" t="s">
        <v>894</v>
      </c>
      <c r="F37" s="8" t="s">
        <v>876</v>
      </c>
      <c r="G37" s="21">
        <v>48</v>
      </c>
      <c r="H37" s="21">
        <v>5</v>
      </c>
      <c r="I37" s="21">
        <v>40</v>
      </c>
      <c r="J37" s="21">
        <v>8</v>
      </c>
      <c r="K37" s="21">
        <v>48</v>
      </c>
      <c r="L37" s="22">
        <v>154</v>
      </c>
    </row>
    <row r="38" spans="1:12" ht="25.5">
      <c r="A38" s="8">
        <v>24</v>
      </c>
      <c r="B38" s="21" t="s">
        <v>27</v>
      </c>
      <c r="C38" s="21" t="s">
        <v>455</v>
      </c>
      <c r="D38" s="12" t="s">
        <v>237</v>
      </c>
      <c r="E38" s="60" t="s">
        <v>894</v>
      </c>
      <c r="F38" s="8" t="s">
        <v>876</v>
      </c>
      <c r="G38" s="21">
        <v>108</v>
      </c>
      <c r="H38" s="21">
        <v>30</v>
      </c>
      <c r="I38" s="21">
        <v>103</v>
      </c>
      <c r="J38" s="21">
        <v>11</v>
      </c>
      <c r="K38" s="21">
        <v>107</v>
      </c>
      <c r="L38" s="22">
        <v>321</v>
      </c>
    </row>
    <row r="39" spans="1:12" ht="55.5" customHeight="1">
      <c r="A39" s="8">
        <v>25</v>
      </c>
      <c r="B39" s="21" t="s">
        <v>27</v>
      </c>
      <c r="C39" s="21" t="s">
        <v>580</v>
      </c>
      <c r="D39" s="12" t="s">
        <v>942</v>
      </c>
      <c r="E39" s="60" t="s">
        <v>894</v>
      </c>
      <c r="F39" s="8" t="s">
        <v>876</v>
      </c>
      <c r="G39" s="21">
        <v>58</v>
      </c>
      <c r="H39" s="21">
        <v>5</v>
      </c>
      <c r="I39" s="21">
        <v>53</v>
      </c>
      <c r="J39" s="21">
        <v>8</v>
      </c>
      <c r="K39" s="21">
        <v>58</v>
      </c>
      <c r="L39" s="22">
        <v>182</v>
      </c>
    </row>
    <row r="40" spans="1:12" ht="25.5">
      <c r="A40" s="8">
        <v>26</v>
      </c>
      <c r="B40" s="21" t="s">
        <v>27</v>
      </c>
      <c r="C40" s="21" t="s">
        <v>148</v>
      </c>
      <c r="D40" s="12" t="s">
        <v>805</v>
      </c>
      <c r="E40" s="60" t="s">
        <v>895</v>
      </c>
      <c r="F40" s="8" t="s">
        <v>876</v>
      </c>
      <c r="G40" s="21">
        <v>28</v>
      </c>
      <c r="H40" s="21">
        <v>8</v>
      </c>
      <c r="I40" s="21">
        <v>27</v>
      </c>
      <c r="J40" s="21">
        <v>4</v>
      </c>
      <c r="K40" s="21">
        <v>28</v>
      </c>
      <c r="L40" s="22">
        <v>85</v>
      </c>
    </row>
    <row r="41" spans="1:12" ht="25.5">
      <c r="A41" s="8">
        <v>27</v>
      </c>
      <c r="B41" s="21" t="s">
        <v>27</v>
      </c>
      <c r="C41" s="21" t="s">
        <v>131</v>
      </c>
      <c r="D41" s="12" t="s">
        <v>859</v>
      </c>
      <c r="E41" s="60" t="s">
        <v>895</v>
      </c>
      <c r="F41" s="8" t="s">
        <v>876</v>
      </c>
      <c r="G41" s="21">
        <v>32</v>
      </c>
      <c r="H41" s="21">
        <v>10</v>
      </c>
      <c r="I41" s="21">
        <v>32</v>
      </c>
      <c r="J41" s="21">
        <v>3</v>
      </c>
      <c r="K41" s="21">
        <v>32</v>
      </c>
      <c r="L41" s="22">
        <v>128</v>
      </c>
    </row>
    <row r="42" spans="1:12" ht="48.75" customHeight="1">
      <c r="A42" s="8">
        <v>28</v>
      </c>
      <c r="B42" s="21" t="s">
        <v>27</v>
      </c>
      <c r="C42" s="21" t="s">
        <v>497</v>
      </c>
      <c r="D42" s="12" t="s">
        <v>238</v>
      </c>
      <c r="E42" s="60" t="s">
        <v>895</v>
      </c>
      <c r="F42" s="8" t="s">
        <v>876</v>
      </c>
      <c r="G42" s="21">
        <v>76</v>
      </c>
      <c r="H42" s="21">
        <v>15</v>
      </c>
      <c r="I42" s="21">
        <v>66</v>
      </c>
      <c r="J42" s="21">
        <v>10</v>
      </c>
      <c r="K42" s="21">
        <v>76</v>
      </c>
      <c r="L42" s="22">
        <v>228</v>
      </c>
    </row>
    <row r="43" spans="1:12" ht="50.25" customHeight="1">
      <c r="A43" s="8">
        <v>29</v>
      </c>
      <c r="B43" s="21" t="s">
        <v>27</v>
      </c>
      <c r="C43" s="21" t="s">
        <v>581</v>
      </c>
      <c r="D43" s="12" t="s">
        <v>807</v>
      </c>
      <c r="E43" s="60" t="s">
        <v>895</v>
      </c>
      <c r="F43" s="8" t="s">
        <v>876</v>
      </c>
      <c r="G43" s="21">
        <v>66</v>
      </c>
      <c r="H43" s="21">
        <v>12</v>
      </c>
      <c r="I43" s="21">
        <v>61</v>
      </c>
      <c r="J43" s="21">
        <v>5</v>
      </c>
      <c r="K43" s="21">
        <v>66</v>
      </c>
      <c r="L43" s="22">
        <v>199</v>
      </c>
    </row>
    <row r="44" spans="1:12" ht="25.5">
      <c r="A44" s="8">
        <v>30</v>
      </c>
      <c r="B44" s="21" t="s">
        <v>27</v>
      </c>
      <c r="C44" s="21" t="s">
        <v>582</v>
      </c>
      <c r="D44" s="12" t="s">
        <v>811</v>
      </c>
      <c r="E44" s="60" t="s">
        <v>895</v>
      </c>
      <c r="F44" s="8" t="s">
        <v>876</v>
      </c>
      <c r="G44" s="21">
        <v>3</v>
      </c>
      <c r="H44" s="21"/>
      <c r="I44" s="21">
        <v>3</v>
      </c>
      <c r="J44" s="21"/>
      <c r="K44" s="21">
        <v>4</v>
      </c>
      <c r="L44" s="22">
        <v>24</v>
      </c>
    </row>
    <row r="45" spans="1:12" ht="25.5">
      <c r="A45" s="8">
        <v>31</v>
      </c>
      <c r="B45" s="21" t="s">
        <v>27</v>
      </c>
      <c r="C45" s="21" t="s">
        <v>239</v>
      </c>
      <c r="D45" s="12" t="s">
        <v>240</v>
      </c>
      <c r="E45" s="60" t="s">
        <v>895</v>
      </c>
      <c r="F45" s="8" t="s">
        <v>876</v>
      </c>
      <c r="G45" s="21">
        <v>3</v>
      </c>
      <c r="H45" s="21"/>
      <c r="I45" s="21">
        <v>3</v>
      </c>
      <c r="J45" s="21"/>
      <c r="K45" s="21">
        <v>3</v>
      </c>
      <c r="L45" s="22">
        <v>9</v>
      </c>
    </row>
    <row r="46" spans="1:12" ht="25.5">
      <c r="A46" s="8">
        <v>32</v>
      </c>
      <c r="B46" s="21" t="s">
        <v>27</v>
      </c>
      <c r="C46" s="21" t="s">
        <v>583</v>
      </c>
      <c r="D46" s="12" t="s">
        <v>241</v>
      </c>
      <c r="E46" s="60" t="s">
        <v>896</v>
      </c>
      <c r="F46" s="8" t="s">
        <v>876</v>
      </c>
      <c r="G46" s="21">
        <v>42</v>
      </c>
      <c r="H46" s="21">
        <v>5</v>
      </c>
      <c r="I46" s="21">
        <v>36</v>
      </c>
      <c r="J46" s="21">
        <v>5</v>
      </c>
      <c r="K46" s="21">
        <v>42</v>
      </c>
      <c r="L46" s="22">
        <v>125</v>
      </c>
    </row>
    <row r="47" spans="1:12" ht="25.5">
      <c r="A47" s="8">
        <v>33</v>
      </c>
      <c r="B47" s="21" t="s">
        <v>27</v>
      </c>
      <c r="C47" s="21" t="s">
        <v>584</v>
      </c>
      <c r="D47" s="12" t="s">
        <v>242</v>
      </c>
      <c r="E47" s="60" t="s">
        <v>896</v>
      </c>
      <c r="F47" s="8" t="s">
        <v>876</v>
      </c>
      <c r="G47" s="21">
        <v>11</v>
      </c>
      <c r="H47" s="21">
        <v>1</v>
      </c>
      <c r="I47" s="21">
        <v>11</v>
      </c>
      <c r="J47" s="21"/>
      <c r="K47" s="21">
        <v>4</v>
      </c>
      <c r="L47" s="22">
        <v>33</v>
      </c>
    </row>
    <row r="48" spans="1:12" ht="25.5">
      <c r="A48" s="8">
        <v>34</v>
      </c>
      <c r="B48" s="21" t="s">
        <v>27</v>
      </c>
      <c r="C48" s="21" t="s">
        <v>243</v>
      </c>
      <c r="D48" s="12" t="s">
        <v>244</v>
      </c>
      <c r="E48" s="60" t="s">
        <v>896</v>
      </c>
      <c r="F48" s="8" t="s">
        <v>876</v>
      </c>
      <c r="G48" s="21">
        <v>20</v>
      </c>
      <c r="H48" s="21">
        <v>3</v>
      </c>
      <c r="I48" s="21">
        <v>20</v>
      </c>
      <c r="J48" s="21">
        <v>2</v>
      </c>
      <c r="K48" s="21">
        <v>20</v>
      </c>
      <c r="L48" s="22">
        <v>40</v>
      </c>
    </row>
    <row r="49" spans="1:12" ht="81.75" customHeight="1">
      <c r="A49" s="8">
        <v>35</v>
      </c>
      <c r="B49" s="21" t="s">
        <v>27</v>
      </c>
      <c r="C49" s="21" t="s">
        <v>585</v>
      </c>
      <c r="D49" s="71" t="s">
        <v>934</v>
      </c>
      <c r="E49" s="60" t="s">
        <v>896</v>
      </c>
      <c r="F49" s="8" t="s">
        <v>876</v>
      </c>
      <c r="G49" s="21">
        <v>105</v>
      </c>
      <c r="H49" s="21">
        <v>35</v>
      </c>
      <c r="I49" s="21">
        <v>101</v>
      </c>
      <c r="J49" s="21">
        <v>4</v>
      </c>
      <c r="K49" s="21">
        <v>105</v>
      </c>
      <c r="L49" s="22">
        <v>315</v>
      </c>
    </row>
    <row r="50" spans="1:12" ht="79.5" customHeight="1">
      <c r="A50" s="8">
        <v>36</v>
      </c>
      <c r="B50" s="21" t="s">
        <v>27</v>
      </c>
      <c r="C50" s="21" t="s">
        <v>464</v>
      </c>
      <c r="D50" s="26" t="s">
        <v>245</v>
      </c>
      <c r="E50" s="60" t="s">
        <v>896</v>
      </c>
      <c r="F50" s="8" t="s">
        <v>876</v>
      </c>
      <c r="G50" s="21">
        <v>93</v>
      </c>
      <c r="H50" s="21">
        <v>25</v>
      </c>
      <c r="I50" s="21">
        <v>75</v>
      </c>
      <c r="J50" s="21">
        <v>20</v>
      </c>
      <c r="K50" s="21">
        <v>93</v>
      </c>
      <c r="L50" s="22">
        <v>279</v>
      </c>
    </row>
    <row r="51" spans="1:12" ht="62.25" customHeight="1">
      <c r="A51" s="8">
        <v>37</v>
      </c>
      <c r="B51" s="21" t="s">
        <v>27</v>
      </c>
      <c r="C51" s="21" t="s">
        <v>586</v>
      </c>
      <c r="D51" s="12" t="s">
        <v>246</v>
      </c>
      <c r="E51" s="60" t="s">
        <v>896</v>
      </c>
      <c r="F51" s="8" t="s">
        <v>876</v>
      </c>
      <c r="G51" s="21">
        <v>61</v>
      </c>
      <c r="H51" s="21">
        <v>3</v>
      </c>
      <c r="I51" s="21">
        <v>55</v>
      </c>
      <c r="J51" s="21">
        <v>6</v>
      </c>
      <c r="K51" s="21">
        <v>61</v>
      </c>
      <c r="L51" s="31">
        <v>183</v>
      </c>
    </row>
    <row r="52" spans="1:12" ht="33" customHeight="1">
      <c r="A52" s="8">
        <v>38</v>
      </c>
      <c r="B52" s="21" t="s">
        <v>27</v>
      </c>
      <c r="C52" s="21" t="s">
        <v>587</v>
      </c>
      <c r="D52" s="8" t="s">
        <v>247</v>
      </c>
      <c r="E52" s="60" t="s">
        <v>896</v>
      </c>
      <c r="F52" s="8" t="s">
        <v>876</v>
      </c>
      <c r="G52" s="21">
        <v>41</v>
      </c>
      <c r="H52" s="21"/>
      <c r="I52" s="21">
        <v>33</v>
      </c>
      <c r="J52" s="21">
        <v>17</v>
      </c>
      <c r="K52" s="21">
        <v>41</v>
      </c>
      <c r="L52" s="32">
        <v>123</v>
      </c>
    </row>
    <row r="53" spans="1:12" ht="39" customHeight="1">
      <c r="A53" s="8">
        <v>39</v>
      </c>
      <c r="B53" s="21" t="s">
        <v>27</v>
      </c>
      <c r="C53" s="21" t="s">
        <v>541</v>
      </c>
      <c r="D53" s="12" t="s">
        <v>248</v>
      </c>
      <c r="E53" s="60" t="s">
        <v>896</v>
      </c>
      <c r="F53" s="8" t="s">
        <v>876</v>
      </c>
      <c r="G53" s="21">
        <v>59</v>
      </c>
      <c r="H53" s="21">
        <v>13</v>
      </c>
      <c r="I53" s="21">
        <v>59</v>
      </c>
      <c r="J53" s="21">
        <v>2</v>
      </c>
      <c r="K53" s="21">
        <v>59</v>
      </c>
      <c r="L53" s="31">
        <v>177</v>
      </c>
    </row>
    <row r="54" spans="1:12" ht="38.25">
      <c r="A54" s="8">
        <v>40</v>
      </c>
      <c r="B54" s="21" t="s">
        <v>27</v>
      </c>
      <c r="C54" s="21" t="s">
        <v>588</v>
      </c>
      <c r="D54" s="12" t="s">
        <v>249</v>
      </c>
      <c r="E54" s="60" t="s">
        <v>896</v>
      </c>
      <c r="F54" s="8" t="s">
        <v>876</v>
      </c>
      <c r="G54" s="21">
        <v>57</v>
      </c>
      <c r="H54" s="21">
        <v>1</v>
      </c>
      <c r="I54" s="21">
        <v>57</v>
      </c>
      <c r="J54" s="21">
        <v>3</v>
      </c>
      <c r="K54" s="21">
        <v>57</v>
      </c>
      <c r="L54" s="31">
        <v>171</v>
      </c>
    </row>
    <row r="55" spans="1:12" ht="25.5">
      <c r="A55" s="8">
        <v>41</v>
      </c>
      <c r="B55" s="21" t="s">
        <v>27</v>
      </c>
      <c r="C55" s="21" t="s">
        <v>589</v>
      </c>
      <c r="D55" s="33" t="s">
        <v>723</v>
      </c>
      <c r="E55" s="60" t="s">
        <v>894</v>
      </c>
      <c r="F55" s="8" t="s">
        <v>876</v>
      </c>
      <c r="G55" s="21">
        <v>9</v>
      </c>
      <c r="H55" s="21">
        <v>5</v>
      </c>
      <c r="I55" s="21">
        <v>9</v>
      </c>
      <c r="J55" s="21">
        <v>3</v>
      </c>
      <c r="K55" s="21">
        <v>9</v>
      </c>
      <c r="L55" s="22">
        <v>30</v>
      </c>
    </row>
    <row r="56" spans="1:12" ht="25.5">
      <c r="A56" s="8">
        <v>42</v>
      </c>
      <c r="B56" s="21" t="s">
        <v>27</v>
      </c>
      <c r="C56" s="21" t="s">
        <v>590</v>
      </c>
      <c r="D56" s="12" t="s">
        <v>250</v>
      </c>
      <c r="E56" s="60" t="s">
        <v>894</v>
      </c>
      <c r="F56" s="8" t="s">
        <v>876</v>
      </c>
      <c r="G56" s="21">
        <v>19</v>
      </c>
      <c r="H56" s="21"/>
      <c r="I56" s="21">
        <v>9</v>
      </c>
      <c r="J56" s="21">
        <v>10</v>
      </c>
      <c r="K56" s="21">
        <v>19</v>
      </c>
      <c r="L56" s="22">
        <v>57</v>
      </c>
    </row>
    <row r="57" spans="1:12" ht="25.5">
      <c r="A57" s="8">
        <v>43</v>
      </c>
      <c r="B57" s="21" t="s">
        <v>27</v>
      </c>
      <c r="C57" s="21" t="s">
        <v>591</v>
      </c>
      <c r="D57" s="12" t="s">
        <v>251</v>
      </c>
      <c r="E57" s="60" t="s">
        <v>894</v>
      </c>
      <c r="F57" s="8" t="s">
        <v>876</v>
      </c>
      <c r="G57" s="21">
        <v>49</v>
      </c>
      <c r="H57" s="21">
        <v>7</v>
      </c>
      <c r="I57" s="21">
        <v>40</v>
      </c>
      <c r="J57" s="21">
        <v>9</v>
      </c>
      <c r="K57" s="21">
        <v>49</v>
      </c>
      <c r="L57" s="22">
        <v>155</v>
      </c>
    </row>
    <row r="58" spans="1:12" ht="25.5">
      <c r="A58" s="8">
        <v>44</v>
      </c>
      <c r="B58" s="21" t="s">
        <v>27</v>
      </c>
      <c r="C58" s="21" t="s">
        <v>592</v>
      </c>
      <c r="D58" s="12" t="s">
        <v>252</v>
      </c>
      <c r="E58" s="60" t="s">
        <v>896</v>
      </c>
      <c r="F58" s="8" t="s">
        <v>876</v>
      </c>
      <c r="G58" s="21">
        <v>18</v>
      </c>
      <c r="H58" s="21">
        <v>1</v>
      </c>
      <c r="I58" s="21">
        <v>8</v>
      </c>
      <c r="J58" s="21">
        <v>10</v>
      </c>
      <c r="K58" s="21">
        <v>18</v>
      </c>
      <c r="L58" s="22">
        <v>54</v>
      </c>
    </row>
    <row r="59" spans="1:12" ht="24" customHeight="1">
      <c r="A59" s="8">
        <v>45</v>
      </c>
      <c r="B59" s="21" t="s">
        <v>27</v>
      </c>
      <c r="C59" s="21" t="s">
        <v>593</v>
      </c>
      <c r="D59" s="12" t="s">
        <v>751</v>
      </c>
      <c r="E59" s="60" t="s">
        <v>895</v>
      </c>
      <c r="F59" s="8" t="s">
        <v>876</v>
      </c>
      <c r="G59" s="21">
        <v>21</v>
      </c>
      <c r="H59" s="21">
        <v>2</v>
      </c>
      <c r="I59" s="21">
        <v>16</v>
      </c>
      <c r="J59" s="21">
        <v>5</v>
      </c>
      <c r="K59" s="21">
        <v>21</v>
      </c>
      <c r="L59" s="22">
        <v>61</v>
      </c>
    </row>
    <row r="60" spans="1:12" ht="25.5">
      <c r="A60" s="8">
        <v>46</v>
      </c>
      <c r="B60" s="22" t="s">
        <v>563</v>
      </c>
      <c r="C60" s="22" t="s">
        <v>594</v>
      </c>
      <c r="D60" s="12" t="s">
        <v>874</v>
      </c>
      <c r="E60" s="60" t="s">
        <v>896</v>
      </c>
      <c r="F60" s="8" t="s">
        <v>876</v>
      </c>
      <c r="G60" s="22">
        <v>27</v>
      </c>
      <c r="H60" s="22">
        <v>3</v>
      </c>
      <c r="I60" s="22">
        <v>20</v>
      </c>
      <c r="J60" s="22">
        <v>9</v>
      </c>
      <c r="K60" s="22">
        <v>27</v>
      </c>
      <c r="L60" s="22">
        <v>87</v>
      </c>
    </row>
    <row r="61" spans="1:12" ht="25.5">
      <c r="A61" s="8">
        <v>47</v>
      </c>
      <c r="B61" s="8" t="s">
        <v>21</v>
      </c>
      <c r="C61" s="8" t="s">
        <v>103</v>
      </c>
      <c r="D61" s="12" t="s">
        <v>104</v>
      </c>
      <c r="E61" s="60" t="s">
        <v>893</v>
      </c>
      <c r="F61" s="8" t="s">
        <v>876</v>
      </c>
      <c r="G61" s="21">
        <v>20</v>
      </c>
      <c r="H61" s="21">
        <v>3</v>
      </c>
      <c r="I61" s="21">
        <v>18</v>
      </c>
      <c r="J61" s="21">
        <v>2</v>
      </c>
      <c r="K61" s="21">
        <v>20</v>
      </c>
      <c r="L61" s="22">
        <v>56</v>
      </c>
    </row>
    <row r="62" spans="1:12" ht="25.5">
      <c r="A62" s="8">
        <v>48</v>
      </c>
      <c r="B62" s="8" t="s">
        <v>30</v>
      </c>
      <c r="C62" s="8" t="s">
        <v>506</v>
      </c>
      <c r="D62" s="12" t="s">
        <v>824</v>
      </c>
      <c r="E62" s="60" t="s">
        <v>893</v>
      </c>
      <c r="F62" s="8" t="s">
        <v>876</v>
      </c>
      <c r="G62" s="21">
        <v>27</v>
      </c>
      <c r="H62" s="21">
        <v>2</v>
      </c>
      <c r="I62" s="21">
        <v>19</v>
      </c>
      <c r="J62" s="21">
        <v>10</v>
      </c>
      <c r="K62" s="21">
        <v>25</v>
      </c>
      <c r="L62" s="22">
        <v>66</v>
      </c>
    </row>
    <row r="63" spans="1:12" ht="25.5">
      <c r="A63" s="8">
        <v>49</v>
      </c>
      <c r="B63" s="8" t="s">
        <v>502</v>
      </c>
      <c r="C63" s="8" t="s">
        <v>487</v>
      </c>
      <c r="D63" s="12" t="s">
        <v>105</v>
      </c>
      <c r="E63" s="60" t="s">
        <v>893</v>
      </c>
      <c r="F63" s="8" t="s">
        <v>876</v>
      </c>
      <c r="G63" s="21">
        <v>6</v>
      </c>
      <c r="H63" s="21"/>
      <c r="I63" s="21">
        <v>6</v>
      </c>
      <c r="J63" s="21"/>
      <c r="K63" s="21">
        <v>6</v>
      </c>
      <c r="L63" s="22">
        <v>18</v>
      </c>
    </row>
    <row r="64" spans="1:12" ht="25.5">
      <c r="A64" s="8">
        <v>50</v>
      </c>
      <c r="B64" s="8" t="s">
        <v>505</v>
      </c>
      <c r="C64" s="8" t="s">
        <v>481</v>
      </c>
      <c r="D64" s="12" t="s">
        <v>106</v>
      </c>
      <c r="E64" s="60" t="s">
        <v>893</v>
      </c>
      <c r="F64" s="8" t="s">
        <v>876</v>
      </c>
      <c r="G64" s="21">
        <v>22</v>
      </c>
      <c r="H64" s="21">
        <v>2</v>
      </c>
      <c r="I64" s="21">
        <v>22</v>
      </c>
      <c r="J64" s="21">
        <v>1</v>
      </c>
      <c r="K64" s="21">
        <v>22</v>
      </c>
      <c r="L64" s="22">
        <v>66</v>
      </c>
    </row>
    <row r="65" spans="1:12" ht="38.25">
      <c r="A65" s="8">
        <v>51</v>
      </c>
      <c r="B65" s="8" t="s">
        <v>72</v>
      </c>
      <c r="C65" s="8" t="s">
        <v>68</v>
      </c>
      <c r="D65" s="12" t="s">
        <v>107</v>
      </c>
      <c r="E65" s="60" t="s">
        <v>893</v>
      </c>
      <c r="F65" s="8" t="s">
        <v>876</v>
      </c>
      <c r="G65" s="21">
        <v>80</v>
      </c>
      <c r="H65" s="21">
        <v>5</v>
      </c>
      <c r="I65" s="21">
        <v>80</v>
      </c>
      <c r="J65" s="21">
        <v>2</v>
      </c>
      <c r="K65" s="21">
        <v>80</v>
      </c>
      <c r="L65" s="22">
        <v>270</v>
      </c>
    </row>
    <row r="66" spans="1:12" ht="25.5">
      <c r="A66" s="8">
        <v>52</v>
      </c>
      <c r="B66" s="8" t="s">
        <v>108</v>
      </c>
      <c r="C66" s="8" t="s">
        <v>131</v>
      </c>
      <c r="D66" s="12" t="s">
        <v>109</v>
      </c>
      <c r="E66" s="60" t="s">
        <v>893</v>
      </c>
      <c r="F66" s="8" t="s">
        <v>876</v>
      </c>
      <c r="G66" s="21">
        <v>12</v>
      </c>
      <c r="H66" s="21">
        <v>2</v>
      </c>
      <c r="I66" s="4">
        <v>10</v>
      </c>
      <c r="J66" s="21">
        <v>2</v>
      </c>
      <c r="K66" s="21">
        <v>12</v>
      </c>
      <c r="L66" s="22">
        <v>38</v>
      </c>
    </row>
    <row r="67" spans="1:12" ht="25.5">
      <c r="A67" s="8">
        <v>53</v>
      </c>
      <c r="B67" s="8" t="s">
        <v>108</v>
      </c>
      <c r="C67" s="8" t="s">
        <v>488</v>
      </c>
      <c r="D67" s="12" t="s">
        <v>110</v>
      </c>
      <c r="E67" s="60" t="s">
        <v>894</v>
      </c>
      <c r="F67" s="8" t="s">
        <v>876</v>
      </c>
      <c r="G67" s="21">
        <v>3</v>
      </c>
      <c r="H67" s="21"/>
      <c r="I67" s="21">
        <v>3</v>
      </c>
      <c r="J67" s="21"/>
      <c r="K67" s="21">
        <v>3</v>
      </c>
      <c r="L67" s="22">
        <v>9</v>
      </c>
    </row>
    <row r="68" spans="1:12" ht="25.5">
      <c r="A68" s="8">
        <v>54</v>
      </c>
      <c r="B68" s="8" t="s">
        <v>111</v>
      </c>
      <c r="C68" s="8" t="s">
        <v>488</v>
      </c>
      <c r="D68" s="12" t="s">
        <v>112</v>
      </c>
      <c r="E68" s="60" t="s">
        <v>894</v>
      </c>
      <c r="F68" s="8" t="s">
        <v>876</v>
      </c>
      <c r="G68" s="21">
        <v>53</v>
      </c>
      <c r="H68" s="21">
        <v>2</v>
      </c>
      <c r="I68" s="21">
        <v>50</v>
      </c>
      <c r="J68" s="21">
        <v>4</v>
      </c>
      <c r="K68" s="21">
        <v>53</v>
      </c>
      <c r="L68" s="22">
        <v>159</v>
      </c>
    </row>
    <row r="69" spans="1:12" ht="25.5">
      <c r="A69" s="8">
        <v>55</v>
      </c>
      <c r="B69" s="8" t="s">
        <v>505</v>
      </c>
      <c r="C69" s="8" t="s">
        <v>489</v>
      </c>
      <c r="D69" s="12">
        <v>2</v>
      </c>
      <c r="E69" s="60" t="s">
        <v>894</v>
      </c>
      <c r="F69" s="8" t="s">
        <v>876</v>
      </c>
      <c r="G69" s="21">
        <v>1</v>
      </c>
      <c r="H69" s="21"/>
      <c r="I69" s="21">
        <v>1</v>
      </c>
      <c r="J69" s="21"/>
      <c r="K69" s="21">
        <v>1</v>
      </c>
      <c r="L69" s="22">
        <v>1</v>
      </c>
    </row>
    <row r="70" spans="1:12" ht="25.5">
      <c r="A70" s="8">
        <v>56</v>
      </c>
      <c r="B70" s="16" t="s">
        <v>108</v>
      </c>
      <c r="C70" s="8" t="s">
        <v>460</v>
      </c>
      <c r="D70" s="19">
        <v>1</v>
      </c>
      <c r="E70" s="60" t="s">
        <v>894</v>
      </c>
      <c r="F70" s="8" t="s">
        <v>876</v>
      </c>
      <c r="G70" s="17">
        <v>1</v>
      </c>
      <c r="H70" s="17"/>
      <c r="I70" s="17">
        <v>1</v>
      </c>
      <c r="J70" s="17"/>
      <c r="K70" s="17">
        <v>1</v>
      </c>
      <c r="L70" s="18">
        <v>3</v>
      </c>
    </row>
    <row r="71" spans="1:12" ht="63.75">
      <c r="A71" s="8">
        <v>57</v>
      </c>
      <c r="B71" s="8" t="s">
        <v>27</v>
      </c>
      <c r="C71" s="8" t="s">
        <v>127</v>
      </c>
      <c r="D71" s="12" t="s">
        <v>868</v>
      </c>
      <c r="E71" s="60" t="s">
        <v>894</v>
      </c>
      <c r="F71" s="8" t="s">
        <v>876</v>
      </c>
      <c r="G71" s="21">
        <v>79</v>
      </c>
      <c r="H71" s="21">
        <v>24</v>
      </c>
      <c r="I71" s="21">
        <v>71</v>
      </c>
      <c r="J71" s="21">
        <v>4</v>
      </c>
      <c r="K71" s="21">
        <v>79</v>
      </c>
      <c r="L71" s="22">
        <v>270</v>
      </c>
    </row>
    <row r="72" spans="1:12" ht="51">
      <c r="A72" s="8">
        <v>58</v>
      </c>
      <c r="B72" s="8" t="s">
        <v>27</v>
      </c>
      <c r="C72" s="8" t="s">
        <v>489</v>
      </c>
      <c r="D72" s="12" t="s">
        <v>929</v>
      </c>
      <c r="E72" s="60" t="s">
        <v>894</v>
      </c>
      <c r="F72" s="8" t="s">
        <v>876</v>
      </c>
      <c r="G72" s="21">
        <v>84</v>
      </c>
      <c r="H72" s="21">
        <v>10</v>
      </c>
      <c r="I72" s="21">
        <v>62</v>
      </c>
      <c r="J72" s="21">
        <v>22</v>
      </c>
      <c r="K72" s="21">
        <v>84</v>
      </c>
      <c r="L72" s="22">
        <v>252</v>
      </c>
    </row>
    <row r="73" spans="1:12" ht="25.5">
      <c r="A73" s="8">
        <v>59</v>
      </c>
      <c r="B73" s="8" t="s">
        <v>27</v>
      </c>
      <c r="C73" s="21" t="s">
        <v>498</v>
      </c>
      <c r="D73" s="12" t="s">
        <v>113</v>
      </c>
      <c r="E73" s="60" t="s">
        <v>894</v>
      </c>
      <c r="F73" s="8" t="s">
        <v>876</v>
      </c>
      <c r="G73" s="21">
        <v>17</v>
      </c>
      <c r="H73" s="21">
        <v>16</v>
      </c>
      <c r="I73" s="21">
        <v>12</v>
      </c>
      <c r="J73" s="21">
        <v>6</v>
      </c>
      <c r="K73" s="21">
        <v>17</v>
      </c>
      <c r="L73" s="22">
        <v>51</v>
      </c>
    </row>
    <row r="74" spans="1:12" ht="25.5">
      <c r="A74" s="8">
        <v>60</v>
      </c>
      <c r="B74" s="8" t="s">
        <v>27</v>
      </c>
      <c r="C74" s="21" t="s">
        <v>114</v>
      </c>
      <c r="D74" s="12" t="s">
        <v>115</v>
      </c>
      <c r="E74" s="60" t="s">
        <v>894</v>
      </c>
      <c r="F74" s="8" t="s">
        <v>876</v>
      </c>
      <c r="G74" s="21">
        <v>11</v>
      </c>
      <c r="H74" s="21"/>
      <c r="I74" s="21">
        <v>9</v>
      </c>
      <c r="J74" s="21">
        <v>2</v>
      </c>
      <c r="K74" s="21">
        <v>11</v>
      </c>
      <c r="L74" s="22">
        <v>33</v>
      </c>
    </row>
    <row r="75" spans="1:12" ht="25.5">
      <c r="A75" s="8">
        <v>61</v>
      </c>
      <c r="B75" s="8" t="s">
        <v>27</v>
      </c>
      <c r="C75" s="21" t="s">
        <v>116</v>
      </c>
      <c r="D75" s="12" t="s">
        <v>117</v>
      </c>
      <c r="E75" s="60" t="s">
        <v>894</v>
      </c>
      <c r="F75" s="8" t="s">
        <v>876</v>
      </c>
      <c r="G75" s="21">
        <v>12</v>
      </c>
      <c r="H75" s="21"/>
      <c r="I75" s="21">
        <v>10</v>
      </c>
      <c r="J75" s="21">
        <v>3</v>
      </c>
      <c r="K75" s="21">
        <v>12</v>
      </c>
      <c r="L75" s="22">
        <v>36</v>
      </c>
    </row>
    <row r="76" spans="1:12" ht="38.25">
      <c r="A76" s="8">
        <v>62</v>
      </c>
      <c r="B76" s="8" t="s">
        <v>27</v>
      </c>
      <c r="C76" s="21" t="s">
        <v>507</v>
      </c>
      <c r="D76" s="12" t="s">
        <v>857</v>
      </c>
      <c r="E76" s="60" t="s">
        <v>894</v>
      </c>
      <c r="F76" s="8" t="s">
        <v>876</v>
      </c>
      <c r="G76" s="21">
        <v>65</v>
      </c>
      <c r="H76" s="21">
        <v>2</v>
      </c>
      <c r="I76" s="21">
        <v>38</v>
      </c>
      <c r="J76" s="21">
        <v>3</v>
      </c>
      <c r="K76" s="21">
        <v>41</v>
      </c>
      <c r="L76" s="22">
        <v>130</v>
      </c>
    </row>
    <row r="77" spans="1:12" ht="25.5">
      <c r="A77" s="8">
        <v>63</v>
      </c>
      <c r="B77" s="8" t="s">
        <v>27</v>
      </c>
      <c r="C77" s="8" t="s">
        <v>490</v>
      </c>
      <c r="D77" s="12" t="s">
        <v>119</v>
      </c>
      <c r="E77" s="60" t="s">
        <v>896</v>
      </c>
      <c r="F77" s="8" t="s">
        <v>876</v>
      </c>
      <c r="G77" s="21">
        <v>4</v>
      </c>
      <c r="H77" s="21"/>
      <c r="I77" s="21">
        <v>2</v>
      </c>
      <c r="J77" s="21">
        <v>2</v>
      </c>
      <c r="K77" s="21">
        <v>4</v>
      </c>
      <c r="L77" s="22">
        <v>12</v>
      </c>
    </row>
    <row r="78" spans="1:12" ht="25.5">
      <c r="A78" s="8">
        <v>64</v>
      </c>
      <c r="B78" s="8" t="s">
        <v>27</v>
      </c>
      <c r="C78" s="8" t="s">
        <v>491</v>
      </c>
      <c r="D78" s="12">
        <v>1.1200000000000001</v>
      </c>
      <c r="E78" s="60" t="s">
        <v>896</v>
      </c>
      <c r="F78" s="8" t="s">
        <v>876</v>
      </c>
      <c r="G78" s="21">
        <v>2</v>
      </c>
      <c r="H78" s="21"/>
      <c r="I78" s="21">
        <v>2</v>
      </c>
      <c r="J78" s="21"/>
      <c r="K78" s="21">
        <v>2</v>
      </c>
      <c r="L78" s="22">
        <v>3</v>
      </c>
    </row>
    <row r="79" spans="1:12" ht="25.5">
      <c r="A79" s="8">
        <v>65</v>
      </c>
      <c r="B79" s="8" t="s">
        <v>27</v>
      </c>
      <c r="C79" s="8" t="s">
        <v>492</v>
      </c>
      <c r="D79" s="10" t="s">
        <v>120</v>
      </c>
      <c r="E79" s="60" t="s">
        <v>896</v>
      </c>
      <c r="F79" s="8" t="s">
        <v>876</v>
      </c>
      <c r="G79" s="8">
        <v>25</v>
      </c>
      <c r="H79" s="8"/>
      <c r="I79" s="8">
        <v>25</v>
      </c>
      <c r="J79" s="8">
        <v>2</v>
      </c>
      <c r="K79" s="8">
        <v>25</v>
      </c>
      <c r="L79" s="8">
        <v>36</v>
      </c>
    </row>
    <row r="80" spans="1:12" ht="25.5">
      <c r="A80" s="8">
        <v>66</v>
      </c>
      <c r="B80" s="8" t="s">
        <v>27</v>
      </c>
      <c r="C80" s="8" t="s">
        <v>470</v>
      </c>
      <c r="D80" s="12" t="s">
        <v>851</v>
      </c>
      <c r="E80" s="60" t="s">
        <v>896</v>
      </c>
      <c r="F80" s="8" t="s">
        <v>876</v>
      </c>
      <c r="G80" s="21">
        <v>6</v>
      </c>
      <c r="H80" s="21"/>
      <c r="I80" s="21">
        <v>6</v>
      </c>
      <c r="J80" s="21">
        <v>5</v>
      </c>
      <c r="K80" s="21">
        <v>6</v>
      </c>
      <c r="L80" s="22">
        <v>18</v>
      </c>
    </row>
    <row r="81" spans="1:12" ht="25.5">
      <c r="A81" s="8">
        <v>67</v>
      </c>
      <c r="B81" s="8" t="s">
        <v>27</v>
      </c>
      <c r="C81" s="8" t="s">
        <v>493</v>
      </c>
      <c r="D81" s="12" t="s">
        <v>732</v>
      </c>
      <c r="E81" s="60" t="s">
        <v>896</v>
      </c>
      <c r="F81" s="8" t="s">
        <v>876</v>
      </c>
      <c r="G81" s="22">
        <v>13</v>
      </c>
      <c r="H81" s="22">
        <v>10</v>
      </c>
      <c r="I81" s="22">
        <v>9</v>
      </c>
      <c r="J81" s="22">
        <v>4</v>
      </c>
      <c r="K81" s="22">
        <v>13</v>
      </c>
      <c r="L81" s="22">
        <v>39</v>
      </c>
    </row>
    <row r="82" spans="1:12" ht="25.5">
      <c r="A82" s="8">
        <v>68</v>
      </c>
      <c r="B82" s="8" t="s">
        <v>121</v>
      </c>
      <c r="C82" s="22" t="s">
        <v>68</v>
      </c>
      <c r="D82" s="20" t="s">
        <v>122</v>
      </c>
      <c r="E82" s="60" t="s">
        <v>896</v>
      </c>
      <c r="F82" s="8" t="s">
        <v>876</v>
      </c>
      <c r="G82" s="22">
        <v>19</v>
      </c>
      <c r="H82" s="22"/>
      <c r="I82" s="22">
        <v>16</v>
      </c>
      <c r="J82" s="22">
        <v>3</v>
      </c>
      <c r="K82" s="22">
        <v>19</v>
      </c>
      <c r="L82" s="22">
        <v>57</v>
      </c>
    </row>
    <row r="83" spans="1:12" ht="25.5">
      <c r="A83" s="8">
        <v>69</v>
      </c>
      <c r="B83" s="8" t="s">
        <v>123</v>
      </c>
      <c r="C83" s="22" t="s">
        <v>508</v>
      </c>
      <c r="D83" s="20" t="s">
        <v>124</v>
      </c>
      <c r="E83" s="60" t="s">
        <v>896</v>
      </c>
      <c r="F83" s="8" t="s">
        <v>876</v>
      </c>
      <c r="G83" s="22">
        <v>15</v>
      </c>
      <c r="H83" s="22"/>
      <c r="I83" s="22">
        <v>12</v>
      </c>
      <c r="J83" s="22">
        <v>3</v>
      </c>
      <c r="K83" s="22">
        <v>15</v>
      </c>
      <c r="L83" s="22">
        <v>45</v>
      </c>
    </row>
    <row r="84" spans="1:12" ht="25.5">
      <c r="A84" s="8">
        <v>70</v>
      </c>
      <c r="B84" s="8" t="s">
        <v>125</v>
      </c>
      <c r="C84" s="22" t="s">
        <v>509</v>
      </c>
      <c r="D84" s="20" t="s">
        <v>126</v>
      </c>
      <c r="E84" s="60" t="s">
        <v>896</v>
      </c>
      <c r="F84" s="8" t="s">
        <v>876</v>
      </c>
      <c r="G84" s="22">
        <v>11</v>
      </c>
      <c r="H84" s="22"/>
      <c r="I84" s="22">
        <v>10</v>
      </c>
      <c r="J84" s="22">
        <v>1</v>
      </c>
      <c r="K84" s="22">
        <v>11</v>
      </c>
      <c r="L84" s="22">
        <v>33</v>
      </c>
    </row>
    <row r="85" spans="1:12" ht="25.5">
      <c r="A85" s="8">
        <v>71</v>
      </c>
      <c r="B85" s="8" t="s">
        <v>125</v>
      </c>
      <c r="C85" s="22" t="s">
        <v>127</v>
      </c>
      <c r="D85" s="20" t="s">
        <v>128</v>
      </c>
      <c r="E85" s="60" t="s">
        <v>896</v>
      </c>
      <c r="F85" s="8" t="s">
        <v>876</v>
      </c>
      <c r="G85" s="22">
        <v>38</v>
      </c>
      <c r="H85" s="22">
        <v>1</v>
      </c>
      <c r="I85" s="22">
        <v>30</v>
      </c>
      <c r="J85" s="22">
        <v>9</v>
      </c>
      <c r="K85" s="22">
        <v>38</v>
      </c>
      <c r="L85" s="22">
        <v>114</v>
      </c>
    </row>
    <row r="86" spans="1:12" ht="25.5">
      <c r="A86" s="8">
        <v>72</v>
      </c>
      <c r="B86" s="8" t="s">
        <v>125</v>
      </c>
      <c r="C86" s="22" t="s">
        <v>129</v>
      </c>
      <c r="D86" s="20" t="s">
        <v>130</v>
      </c>
      <c r="E86" s="60" t="s">
        <v>896</v>
      </c>
      <c r="F86" s="8" t="s">
        <v>876</v>
      </c>
      <c r="G86" s="22">
        <v>31</v>
      </c>
      <c r="H86" s="22">
        <v>1</v>
      </c>
      <c r="I86" s="22">
        <v>25</v>
      </c>
      <c r="J86" s="22">
        <v>6</v>
      </c>
      <c r="K86" s="22">
        <v>25</v>
      </c>
      <c r="L86" s="22">
        <v>75</v>
      </c>
    </row>
    <row r="87" spans="1:12" ht="25.5">
      <c r="A87" s="8">
        <v>73</v>
      </c>
      <c r="B87" s="8" t="s">
        <v>125</v>
      </c>
      <c r="C87" s="22" t="s">
        <v>131</v>
      </c>
      <c r="D87" s="20" t="s">
        <v>132</v>
      </c>
      <c r="E87" s="60" t="s">
        <v>896</v>
      </c>
      <c r="F87" s="8" t="s">
        <v>876</v>
      </c>
      <c r="G87" s="22">
        <v>17</v>
      </c>
      <c r="H87" s="22">
        <v>1</v>
      </c>
      <c r="I87" s="22">
        <v>17</v>
      </c>
      <c r="J87" s="22">
        <v>3</v>
      </c>
      <c r="K87" s="22">
        <v>17</v>
      </c>
      <c r="L87" s="22">
        <v>51</v>
      </c>
    </row>
    <row r="88" spans="1:12">
      <c r="A88" s="5"/>
      <c r="B88" s="5"/>
      <c r="C88" s="5" t="s">
        <v>62</v>
      </c>
      <c r="D88" s="5"/>
      <c r="E88" s="5"/>
      <c r="F88" s="5"/>
      <c r="G88" s="5">
        <f>SUM(G14:G60)</f>
        <v>1591</v>
      </c>
      <c r="H88" s="5">
        <f t="shared" ref="H88:L88" si="0">SUM(H14:H60)</f>
        <v>239</v>
      </c>
      <c r="I88" s="5">
        <f t="shared" si="0"/>
        <v>1439</v>
      </c>
      <c r="J88" s="5">
        <f t="shared" si="0"/>
        <v>216</v>
      </c>
      <c r="K88" s="5">
        <f t="shared" si="0"/>
        <v>1584</v>
      </c>
      <c r="L88" s="5">
        <f t="shared" si="0"/>
        <v>4703</v>
      </c>
    </row>
    <row r="89" spans="1:1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>
      <c r="A90" s="8"/>
      <c r="B90" s="8"/>
      <c r="C90" s="8"/>
      <c r="D90" s="84" t="s">
        <v>866</v>
      </c>
      <c r="E90" s="85"/>
      <c r="F90" s="86"/>
      <c r="G90" s="8"/>
      <c r="H90" s="8"/>
      <c r="I90" s="8"/>
      <c r="J90" s="8"/>
      <c r="K90" s="8"/>
      <c r="L90" s="8"/>
    </row>
    <row r="91" spans="1:12">
      <c r="A91" s="8"/>
      <c r="B91" s="8"/>
      <c r="C91" s="8"/>
      <c r="D91" s="84"/>
      <c r="E91" s="85"/>
      <c r="F91" s="86"/>
      <c r="G91" s="8"/>
      <c r="H91" s="8"/>
      <c r="I91" s="8"/>
      <c r="J91" s="8"/>
      <c r="K91" s="8"/>
      <c r="L91" s="8"/>
    </row>
    <row r="92" spans="1:12" ht="25.5">
      <c r="A92" s="8">
        <v>1</v>
      </c>
      <c r="B92" s="8" t="s">
        <v>668</v>
      </c>
      <c r="C92" s="8" t="s">
        <v>253</v>
      </c>
      <c r="D92" s="10">
        <v>105</v>
      </c>
      <c r="E92" s="60" t="s">
        <v>893</v>
      </c>
      <c r="F92" s="8" t="s">
        <v>876</v>
      </c>
      <c r="G92" s="8">
        <v>16</v>
      </c>
      <c r="H92" s="8">
        <v>16</v>
      </c>
      <c r="I92" s="8"/>
      <c r="J92" s="8"/>
      <c r="K92" s="8">
        <v>16</v>
      </c>
      <c r="L92" s="8">
        <v>47</v>
      </c>
    </row>
    <row r="93" spans="1:12" ht="25.5">
      <c r="A93" s="8">
        <v>2</v>
      </c>
      <c r="B93" s="8" t="s">
        <v>668</v>
      </c>
      <c r="C93" s="8" t="s">
        <v>253</v>
      </c>
      <c r="D93" s="10">
        <v>111</v>
      </c>
      <c r="E93" s="60" t="s">
        <v>893</v>
      </c>
      <c r="F93" s="8" t="s">
        <v>876</v>
      </c>
      <c r="G93" s="8">
        <v>60</v>
      </c>
      <c r="H93" s="8">
        <v>60</v>
      </c>
      <c r="I93" s="8"/>
      <c r="J93" s="8"/>
      <c r="K93" s="8">
        <v>60</v>
      </c>
      <c r="L93" s="8">
        <v>180</v>
      </c>
    </row>
    <row r="94" spans="1:12" ht="25.5">
      <c r="A94" s="8">
        <v>3</v>
      </c>
      <c r="B94" s="8" t="s">
        <v>668</v>
      </c>
      <c r="C94" s="8" t="s">
        <v>253</v>
      </c>
      <c r="D94" s="10">
        <v>113</v>
      </c>
      <c r="E94" s="60" t="s">
        <v>893</v>
      </c>
      <c r="F94" s="8" t="s">
        <v>876</v>
      </c>
      <c r="G94" s="8">
        <v>30</v>
      </c>
      <c r="H94" s="8">
        <v>30</v>
      </c>
      <c r="I94" s="8"/>
      <c r="J94" s="8"/>
      <c r="K94" s="8">
        <v>30</v>
      </c>
      <c r="L94" s="8">
        <v>90</v>
      </c>
    </row>
    <row r="95" spans="1:12" ht="25.5">
      <c r="A95" s="8">
        <v>4</v>
      </c>
      <c r="B95" s="8" t="s">
        <v>668</v>
      </c>
      <c r="C95" s="8" t="s">
        <v>253</v>
      </c>
      <c r="D95" s="10">
        <v>44</v>
      </c>
      <c r="E95" s="60" t="s">
        <v>893</v>
      </c>
      <c r="F95" s="8" t="s">
        <v>876</v>
      </c>
      <c r="G95" s="8">
        <v>5</v>
      </c>
      <c r="H95" s="8">
        <v>5</v>
      </c>
      <c r="I95" s="8"/>
      <c r="J95" s="8"/>
      <c r="K95" s="8">
        <v>5</v>
      </c>
      <c r="L95" s="8">
        <v>15</v>
      </c>
    </row>
    <row r="96" spans="1:12" ht="25.5">
      <c r="A96" s="8">
        <v>5</v>
      </c>
      <c r="B96" s="8" t="s">
        <v>27</v>
      </c>
      <c r="C96" s="8" t="s">
        <v>581</v>
      </c>
      <c r="D96" s="10">
        <v>4</v>
      </c>
      <c r="E96" s="60" t="s">
        <v>893</v>
      </c>
      <c r="F96" s="8" t="s">
        <v>876</v>
      </c>
      <c r="G96" s="8">
        <v>94</v>
      </c>
      <c r="H96" s="8"/>
      <c r="I96" s="8"/>
      <c r="J96" s="8"/>
      <c r="K96" s="8">
        <v>94</v>
      </c>
      <c r="L96" s="8">
        <v>94</v>
      </c>
    </row>
    <row r="97" spans="1:17" ht="25.5">
      <c r="A97" s="8">
        <v>6</v>
      </c>
      <c r="B97" s="8" t="s">
        <v>27</v>
      </c>
      <c r="C97" s="8" t="s">
        <v>213</v>
      </c>
      <c r="D97" s="10">
        <v>15</v>
      </c>
      <c r="E97" s="60" t="s">
        <v>893</v>
      </c>
      <c r="F97" s="8" t="s">
        <v>876</v>
      </c>
      <c r="G97" s="8">
        <v>70</v>
      </c>
      <c r="H97" s="8">
        <v>70</v>
      </c>
      <c r="I97" s="8"/>
      <c r="J97" s="8"/>
      <c r="K97" s="8">
        <v>70</v>
      </c>
      <c r="L97" s="8">
        <v>280</v>
      </c>
    </row>
    <row r="98" spans="1:17" ht="25.5">
      <c r="A98" s="8">
        <v>7</v>
      </c>
      <c r="B98" s="8" t="s">
        <v>27</v>
      </c>
      <c r="C98" s="8" t="s">
        <v>513</v>
      </c>
      <c r="D98" s="10" t="s">
        <v>254</v>
      </c>
      <c r="E98" s="60" t="s">
        <v>893</v>
      </c>
      <c r="F98" s="8" t="s">
        <v>876</v>
      </c>
      <c r="G98" s="8">
        <v>8</v>
      </c>
      <c r="H98" s="8"/>
      <c r="I98" s="8"/>
      <c r="J98" s="8"/>
      <c r="K98" s="8">
        <v>8</v>
      </c>
      <c r="L98" s="8">
        <v>8</v>
      </c>
    </row>
    <row r="99" spans="1:17" ht="25.5">
      <c r="A99" s="8">
        <v>8</v>
      </c>
      <c r="B99" s="12" t="s">
        <v>27</v>
      </c>
      <c r="C99" s="12" t="s">
        <v>127</v>
      </c>
      <c r="D99" s="20">
        <v>37</v>
      </c>
      <c r="E99" s="60" t="s">
        <v>894</v>
      </c>
      <c r="F99" s="8" t="s">
        <v>876</v>
      </c>
      <c r="G99" s="12">
        <v>70</v>
      </c>
      <c r="H99" s="12">
        <v>70</v>
      </c>
      <c r="I99" s="12"/>
      <c r="J99" s="12"/>
      <c r="K99" s="12">
        <v>70</v>
      </c>
      <c r="L99" s="12">
        <v>210</v>
      </c>
    </row>
    <row r="100" spans="1:17" ht="25.5">
      <c r="A100" s="8">
        <v>9</v>
      </c>
      <c r="B100" s="12" t="s">
        <v>27</v>
      </c>
      <c r="C100" s="12" t="s">
        <v>127</v>
      </c>
      <c r="D100" s="20">
        <v>55</v>
      </c>
      <c r="E100" s="60" t="s">
        <v>894</v>
      </c>
      <c r="F100" s="8" t="s">
        <v>876</v>
      </c>
      <c r="G100" s="12">
        <v>47</v>
      </c>
      <c r="H100" s="12"/>
      <c r="I100" s="12"/>
      <c r="J100" s="12"/>
      <c r="K100" s="12">
        <v>47</v>
      </c>
      <c r="L100" s="12">
        <v>47</v>
      </c>
    </row>
    <row r="101" spans="1:17" ht="25.5">
      <c r="A101" s="8">
        <v>10</v>
      </c>
      <c r="B101" s="12" t="s">
        <v>27</v>
      </c>
      <c r="C101" s="12" t="s">
        <v>127</v>
      </c>
      <c r="D101" s="20">
        <v>64</v>
      </c>
      <c r="E101" s="60" t="s">
        <v>894</v>
      </c>
      <c r="F101" s="8" t="s">
        <v>876</v>
      </c>
      <c r="G101" s="12">
        <v>68</v>
      </c>
      <c r="H101" s="12"/>
      <c r="I101" s="12"/>
      <c r="J101" s="12"/>
      <c r="K101" s="12">
        <v>68</v>
      </c>
      <c r="L101" s="12">
        <v>68</v>
      </c>
    </row>
    <row r="102" spans="1:17" ht="25.5">
      <c r="A102" s="8">
        <v>11</v>
      </c>
      <c r="B102" s="12" t="s">
        <v>27</v>
      </c>
      <c r="C102" s="12" t="s">
        <v>127</v>
      </c>
      <c r="D102" s="20">
        <v>65</v>
      </c>
      <c r="E102" s="60" t="s">
        <v>894</v>
      </c>
      <c r="F102" s="8" t="s">
        <v>876</v>
      </c>
      <c r="G102" s="12">
        <v>32</v>
      </c>
      <c r="H102" s="12">
        <v>32</v>
      </c>
      <c r="I102" s="12"/>
      <c r="J102" s="12"/>
      <c r="K102" s="12">
        <v>32</v>
      </c>
      <c r="L102" s="12">
        <v>96</v>
      </c>
    </row>
    <row r="103" spans="1:17" ht="25.5">
      <c r="A103" s="8">
        <v>12</v>
      </c>
      <c r="B103" s="12" t="s">
        <v>27</v>
      </c>
      <c r="C103" s="12" t="s">
        <v>127</v>
      </c>
      <c r="D103" s="20">
        <v>31</v>
      </c>
      <c r="E103" s="60" t="s">
        <v>894</v>
      </c>
      <c r="F103" s="8" t="s">
        <v>876</v>
      </c>
      <c r="G103" s="12">
        <v>32</v>
      </c>
      <c r="H103" s="12">
        <v>32</v>
      </c>
      <c r="I103" s="12"/>
      <c r="J103" s="12"/>
      <c r="K103" s="12">
        <v>32</v>
      </c>
      <c r="L103" s="12">
        <v>96</v>
      </c>
    </row>
    <row r="104" spans="1:17" ht="25.5">
      <c r="A104" s="8">
        <v>13</v>
      </c>
      <c r="B104" s="12" t="s">
        <v>27</v>
      </c>
      <c r="C104" s="12" t="s">
        <v>595</v>
      </c>
      <c r="D104" s="20">
        <v>15</v>
      </c>
      <c r="E104" s="60" t="s">
        <v>894</v>
      </c>
      <c r="F104" s="8" t="s">
        <v>876</v>
      </c>
      <c r="G104" s="12">
        <v>107</v>
      </c>
      <c r="H104" s="12"/>
      <c r="I104" s="12"/>
      <c r="J104" s="12"/>
      <c r="K104" s="12">
        <v>107</v>
      </c>
      <c r="L104" s="12">
        <v>107</v>
      </c>
    </row>
    <row r="105" spans="1:17" ht="25.5">
      <c r="A105" s="8">
        <v>14</v>
      </c>
      <c r="B105" s="12" t="s">
        <v>27</v>
      </c>
      <c r="C105" s="12" t="s">
        <v>467</v>
      </c>
      <c r="D105" s="20" t="s">
        <v>89</v>
      </c>
      <c r="E105" s="60" t="s">
        <v>894</v>
      </c>
      <c r="F105" s="8" t="s">
        <v>876</v>
      </c>
      <c r="G105" s="12">
        <v>90</v>
      </c>
      <c r="H105" s="12">
        <v>90</v>
      </c>
      <c r="I105" s="12"/>
      <c r="J105" s="12"/>
      <c r="K105" s="12">
        <v>90</v>
      </c>
      <c r="L105" s="12">
        <v>270</v>
      </c>
      <c r="M105" s="104"/>
      <c r="N105" s="104"/>
      <c r="O105" s="104"/>
      <c r="P105" s="104"/>
      <c r="Q105" s="104"/>
    </row>
    <row r="106" spans="1:17" ht="25.5">
      <c r="A106" s="8">
        <v>15</v>
      </c>
      <c r="B106" s="12" t="s">
        <v>27</v>
      </c>
      <c r="C106" s="12" t="s">
        <v>596</v>
      </c>
      <c r="D106" s="20">
        <v>5</v>
      </c>
      <c r="E106" s="60" t="s">
        <v>896</v>
      </c>
      <c r="F106" s="8" t="s">
        <v>876</v>
      </c>
      <c r="G106" s="12">
        <v>70</v>
      </c>
      <c r="H106" s="12">
        <v>70</v>
      </c>
      <c r="I106" s="12"/>
      <c r="J106" s="12"/>
      <c r="K106" s="12">
        <v>70</v>
      </c>
      <c r="L106" s="12">
        <v>210</v>
      </c>
    </row>
    <row r="107" spans="1:17" ht="25.5">
      <c r="A107" s="8">
        <v>16</v>
      </c>
      <c r="B107" s="12" t="s">
        <v>27</v>
      </c>
      <c r="C107" s="12" t="s">
        <v>596</v>
      </c>
      <c r="D107" s="20">
        <v>13</v>
      </c>
      <c r="E107" s="60" t="s">
        <v>894</v>
      </c>
      <c r="F107" s="8" t="s">
        <v>876</v>
      </c>
      <c r="G107" s="12">
        <v>70</v>
      </c>
      <c r="H107" s="12">
        <v>70</v>
      </c>
      <c r="I107" s="12"/>
      <c r="J107" s="12"/>
      <c r="K107" s="12">
        <v>70</v>
      </c>
      <c r="L107" s="12">
        <v>210</v>
      </c>
    </row>
    <row r="108" spans="1:17" ht="25.5">
      <c r="A108" s="8">
        <v>17</v>
      </c>
      <c r="B108" s="12" t="s">
        <v>27</v>
      </c>
      <c r="C108" s="12" t="s">
        <v>465</v>
      </c>
      <c r="D108" s="20">
        <v>16</v>
      </c>
      <c r="E108" s="60" t="s">
        <v>894</v>
      </c>
      <c r="F108" s="8" t="s">
        <v>876</v>
      </c>
      <c r="G108" s="12">
        <v>96</v>
      </c>
      <c r="H108" s="12">
        <v>96</v>
      </c>
      <c r="I108" s="12"/>
      <c r="J108" s="12"/>
      <c r="K108" s="12">
        <v>96</v>
      </c>
      <c r="L108" s="12">
        <v>288</v>
      </c>
    </row>
    <row r="109" spans="1:17" ht="25.5">
      <c r="A109" s="8">
        <v>18</v>
      </c>
      <c r="B109" s="12" t="s">
        <v>27</v>
      </c>
      <c r="C109" s="12" t="s">
        <v>465</v>
      </c>
      <c r="D109" s="20">
        <v>18</v>
      </c>
      <c r="E109" s="60" t="s">
        <v>894</v>
      </c>
      <c r="F109" s="8" t="s">
        <v>876</v>
      </c>
      <c r="G109" s="12">
        <v>118</v>
      </c>
      <c r="H109" s="12"/>
      <c r="I109" s="12"/>
      <c r="J109" s="12"/>
      <c r="K109" s="12">
        <v>118</v>
      </c>
      <c r="L109" s="12">
        <v>118</v>
      </c>
    </row>
    <row r="110" spans="1:17" ht="25.5">
      <c r="A110" s="8">
        <v>19</v>
      </c>
      <c r="B110" s="12" t="s">
        <v>27</v>
      </c>
      <c r="C110" s="12" t="s">
        <v>486</v>
      </c>
      <c r="D110" s="20">
        <v>86</v>
      </c>
      <c r="E110" s="60" t="s">
        <v>894</v>
      </c>
      <c r="F110" s="8" t="s">
        <v>876</v>
      </c>
      <c r="G110" s="12">
        <v>25</v>
      </c>
      <c r="H110" s="12"/>
      <c r="I110" s="12"/>
      <c r="J110" s="12"/>
      <c r="K110" s="12">
        <v>25</v>
      </c>
      <c r="L110" s="12">
        <v>65</v>
      </c>
    </row>
    <row r="111" spans="1:17" ht="25.5">
      <c r="A111" s="8">
        <v>20</v>
      </c>
      <c r="B111" s="12" t="s">
        <v>27</v>
      </c>
      <c r="C111" s="12" t="s">
        <v>486</v>
      </c>
      <c r="D111" s="20">
        <v>103</v>
      </c>
      <c r="E111" s="60" t="s">
        <v>894</v>
      </c>
      <c r="F111" s="8" t="s">
        <v>876</v>
      </c>
      <c r="G111" s="12">
        <v>8</v>
      </c>
      <c r="H111" s="12">
        <v>8</v>
      </c>
      <c r="I111" s="12"/>
      <c r="J111" s="12"/>
      <c r="K111" s="12">
        <v>8</v>
      </c>
      <c r="L111" s="12">
        <v>24</v>
      </c>
    </row>
    <row r="112" spans="1:17" ht="25.5">
      <c r="A112" s="8">
        <v>21</v>
      </c>
      <c r="B112" s="12" t="s">
        <v>27</v>
      </c>
      <c r="C112" s="12" t="s">
        <v>486</v>
      </c>
      <c r="D112" s="20">
        <v>87</v>
      </c>
      <c r="E112" s="60" t="s">
        <v>894</v>
      </c>
      <c r="F112" s="8" t="s">
        <v>876</v>
      </c>
      <c r="G112" s="12">
        <v>25</v>
      </c>
      <c r="H112" s="12"/>
      <c r="I112" s="12"/>
      <c r="J112" s="12"/>
      <c r="K112" s="12">
        <v>25</v>
      </c>
      <c r="L112" s="12">
        <v>65</v>
      </c>
    </row>
    <row r="113" spans="1:12" ht="25.5">
      <c r="A113" s="8">
        <v>22</v>
      </c>
      <c r="B113" s="12" t="s">
        <v>27</v>
      </c>
      <c r="C113" s="22" t="s">
        <v>142</v>
      </c>
      <c r="D113" s="12">
        <v>8</v>
      </c>
      <c r="E113" s="60" t="s">
        <v>893</v>
      </c>
      <c r="F113" s="8" t="s">
        <v>876</v>
      </c>
      <c r="G113" s="22">
        <v>18</v>
      </c>
      <c r="H113" s="22">
        <v>18</v>
      </c>
      <c r="I113" s="22"/>
      <c r="J113" s="22"/>
      <c r="K113" s="22">
        <v>18</v>
      </c>
      <c r="L113" s="22">
        <v>36</v>
      </c>
    </row>
    <row r="114" spans="1:12" ht="25.5">
      <c r="A114" s="8">
        <v>23</v>
      </c>
      <c r="B114" s="12" t="s">
        <v>27</v>
      </c>
      <c r="C114" s="22" t="s">
        <v>142</v>
      </c>
      <c r="D114" s="12">
        <v>9</v>
      </c>
      <c r="E114" s="60" t="s">
        <v>893</v>
      </c>
      <c r="F114" s="8" t="s">
        <v>876</v>
      </c>
      <c r="G114" s="22">
        <v>27</v>
      </c>
      <c r="H114" s="22">
        <v>27</v>
      </c>
      <c r="I114" s="22"/>
      <c r="J114" s="22"/>
      <c r="K114" s="22">
        <v>27</v>
      </c>
      <c r="L114" s="22">
        <v>54</v>
      </c>
    </row>
    <row r="115" spans="1:12" ht="25.5">
      <c r="A115" s="8">
        <v>24</v>
      </c>
      <c r="B115" s="12" t="s">
        <v>27</v>
      </c>
      <c r="C115" s="22" t="s">
        <v>462</v>
      </c>
      <c r="D115" s="12">
        <v>8</v>
      </c>
      <c r="E115" s="60" t="s">
        <v>893</v>
      </c>
      <c r="F115" s="8" t="s">
        <v>876</v>
      </c>
      <c r="G115" s="22">
        <v>56</v>
      </c>
      <c r="H115" s="22">
        <v>56</v>
      </c>
      <c r="I115" s="22"/>
      <c r="J115" s="22"/>
      <c r="K115" s="22">
        <v>56</v>
      </c>
      <c r="L115" s="22">
        <v>56</v>
      </c>
    </row>
    <row r="116" spans="1:12" ht="25.5">
      <c r="A116" s="8">
        <v>25</v>
      </c>
      <c r="B116" s="12" t="s">
        <v>27</v>
      </c>
      <c r="C116" s="22" t="s">
        <v>462</v>
      </c>
      <c r="D116" s="12">
        <v>3</v>
      </c>
      <c r="E116" s="60" t="s">
        <v>893</v>
      </c>
      <c r="F116" s="8" t="s">
        <v>876</v>
      </c>
      <c r="G116" s="22">
        <v>60</v>
      </c>
      <c r="H116" s="22"/>
      <c r="I116" s="22"/>
      <c r="J116" s="22"/>
      <c r="K116" s="22">
        <v>60</v>
      </c>
      <c r="L116" s="22">
        <v>60</v>
      </c>
    </row>
    <row r="117" spans="1:12" ht="25.5">
      <c r="A117" s="8">
        <v>26</v>
      </c>
      <c r="B117" s="12" t="s">
        <v>27</v>
      </c>
      <c r="C117" s="22" t="s">
        <v>462</v>
      </c>
      <c r="D117" s="12" t="s">
        <v>143</v>
      </c>
      <c r="E117" s="60" t="s">
        <v>893</v>
      </c>
      <c r="F117" s="8" t="s">
        <v>876</v>
      </c>
      <c r="G117" s="22">
        <v>95</v>
      </c>
      <c r="H117" s="22"/>
      <c r="I117" s="22"/>
      <c r="J117" s="22"/>
      <c r="K117" s="22">
        <v>95</v>
      </c>
      <c r="L117" s="22">
        <v>94</v>
      </c>
    </row>
    <row r="118" spans="1:12" ht="25.5">
      <c r="A118" s="8">
        <v>27</v>
      </c>
      <c r="B118" s="12" t="s">
        <v>27</v>
      </c>
      <c r="C118" s="22" t="s">
        <v>462</v>
      </c>
      <c r="D118" s="12">
        <v>1</v>
      </c>
      <c r="E118" s="60" t="s">
        <v>893</v>
      </c>
      <c r="F118" s="8" t="s">
        <v>876</v>
      </c>
      <c r="G118" s="22">
        <v>72</v>
      </c>
      <c r="H118" s="22"/>
      <c r="I118" s="22"/>
      <c r="J118" s="22"/>
      <c r="K118" s="22">
        <v>72</v>
      </c>
      <c r="L118" s="22">
        <v>72</v>
      </c>
    </row>
    <row r="119" spans="1:12" ht="25.5">
      <c r="A119" s="8">
        <v>28</v>
      </c>
      <c r="B119" s="26" t="s">
        <v>27</v>
      </c>
      <c r="C119" s="25" t="s">
        <v>483</v>
      </c>
      <c r="D119" s="26">
        <v>6</v>
      </c>
      <c r="E119" s="60" t="s">
        <v>893</v>
      </c>
      <c r="F119" s="8" t="s">
        <v>876</v>
      </c>
      <c r="G119" s="22">
        <v>115</v>
      </c>
      <c r="H119" s="22"/>
      <c r="I119" s="22"/>
      <c r="J119" s="22"/>
      <c r="K119" s="22">
        <v>115</v>
      </c>
      <c r="L119" s="22">
        <v>115</v>
      </c>
    </row>
    <row r="120" spans="1:12" ht="25.5">
      <c r="A120" s="8">
        <v>29</v>
      </c>
      <c r="B120" s="76" t="s">
        <v>27</v>
      </c>
      <c r="C120" s="65" t="s">
        <v>129</v>
      </c>
      <c r="D120" s="76">
        <v>25</v>
      </c>
      <c r="E120" s="60" t="s">
        <v>894</v>
      </c>
      <c r="F120" s="8" t="s">
        <v>876</v>
      </c>
      <c r="G120" s="22">
        <v>101</v>
      </c>
      <c r="H120" s="22">
        <v>101</v>
      </c>
      <c r="I120" s="22"/>
      <c r="J120" s="22"/>
      <c r="K120" s="22">
        <v>101</v>
      </c>
      <c r="L120" s="22">
        <v>303</v>
      </c>
    </row>
    <row r="121" spans="1:12" ht="25.5">
      <c r="A121" s="8">
        <v>30</v>
      </c>
      <c r="B121" s="76" t="s">
        <v>27</v>
      </c>
      <c r="C121" s="65" t="s">
        <v>129</v>
      </c>
      <c r="D121" s="76" t="s">
        <v>144</v>
      </c>
      <c r="E121" s="60" t="s">
        <v>894</v>
      </c>
      <c r="F121" s="8" t="s">
        <v>876</v>
      </c>
      <c r="G121" s="22">
        <v>16</v>
      </c>
      <c r="H121" s="22">
        <v>16</v>
      </c>
      <c r="I121" s="22"/>
      <c r="J121" s="22"/>
      <c r="K121" s="22">
        <v>16</v>
      </c>
      <c r="L121" s="22">
        <v>48</v>
      </c>
    </row>
    <row r="122" spans="1:12" ht="25.5">
      <c r="A122" s="8">
        <v>31</v>
      </c>
      <c r="B122" s="33" t="s">
        <v>27</v>
      </c>
      <c r="C122" s="75" t="s">
        <v>129</v>
      </c>
      <c r="D122" s="33">
        <v>34</v>
      </c>
      <c r="E122" s="60" t="s">
        <v>894</v>
      </c>
      <c r="F122" s="8" t="s">
        <v>876</v>
      </c>
      <c r="G122" s="22">
        <v>16</v>
      </c>
      <c r="H122" s="22">
        <v>16</v>
      </c>
      <c r="I122" s="22"/>
      <c r="J122" s="22"/>
      <c r="K122" s="22">
        <v>16</v>
      </c>
      <c r="L122" s="22">
        <v>48</v>
      </c>
    </row>
    <row r="123" spans="1:12" ht="25.5">
      <c r="A123" s="8">
        <v>32</v>
      </c>
      <c r="B123" s="12" t="s">
        <v>27</v>
      </c>
      <c r="C123" s="22" t="s">
        <v>129</v>
      </c>
      <c r="D123" s="12">
        <v>30</v>
      </c>
      <c r="E123" s="60" t="s">
        <v>894</v>
      </c>
      <c r="F123" s="8" t="s">
        <v>876</v>
      </c>
      <c r="G123" s="22">
        <v>8</v>
      </c>
      <c r="H123" s="22">
        <v>8</v>
      </c>
      <c r="I123" s="22"/>
      <c r="J123" s="22"/>
      <c r="K123" s="22">
        <v>8</v>
      </c>
      <c r="L123" s="22">
        <v>27</v>
      </c>
    </row>
    <row r="124" spans="1:12" ht="25.5">
      <c r="A124" s="8">
        <v>33</v>
      </c>
      <c r="B124" s="12" t="s">
        <v>27</v>
      </c>
      <c r="C124" s="22" t="s">
        <v>460</v>
      </c>
      <c r="D124" s="12">
        <v>9</v>
      </c>
      <c r="E124" s="60" t="s">
        <v>894</v>
      </c>
      <c r="F124" s="8" t="s">
        <v>876</v>
      </c>
      <c r="G124" s="22">
        <v>90</v>
      </c>
      <c r="H124" s="22">
        <v>90</v>
      </c>
      <c r="I124" s="22"/>
      <c r="J124" s="22"/>
      <c r="K124" s="22">
        <v>90</v>
      </c>
      <c r="L124" s="22">
        <v>270</v>
      </c>
    </row>
    <row r="125" spans="1:12" ht="25.5">
      <c r="A125" s="8">
        <v>34</v>
      </c>
      <c r="B125" s="12" t="s">
        <v>27</v>
      </c>
      <c r="C125" s="22" t="s">
        <v>460</v>
      </c>
      <c r="D125" s="12">
        <v>17</v>
      </c>
      <c r="E125" s="60" t="s">
        <v>894</v>
      </c>
      <c r="F125" s="8" t="s">
        <v>876</v>
      </c>
      <c r="G125" s="22">
        <v>60</v>
      </c>
      <c r="H125" s="22">
        <v>60</v>
      </c>
      <c r="I125" s="22"/>
      <c r="J125" s="22"/>
      <c r="K125" s="22">
        <v>60</v>
      </c>
      <c r="L125" s="22">
        <v>180</v>
      </c>
    </row>
    <row r="126" spans="1:12" ht="25.5">
      <c r="A126" s="8">
        <v>35</v>
      </c>
      <c r="B126" s="12" t="s">
        <v>27</v>
      </c>
      <c r="C126" s="22" t="s">
        <v>460</v>
      </c>
      <c r="D126" s="12">
        <v>11</v>
      </c>
      <c r="E126" s="60" t="s">
        <v>894</v>
      </c>
      <c r="F126" s="8" t="s">
        <v>876</v>
      </c>
      <c r="G126" s="22">
        <v>75</v>
      </c>
      <c r="H126" s="22"/>
      <c r="I126" s="22"/>
      <c r="J126" s="22"/>
      <c r="K126" s="22">
        <v>75</v>
      </c>
      <c r="L126" s="22">
        <v>75</v>
      </c>
    </row>
    <row r="127" spans="1:12" ht="25.5">
      <c r="A127" s="8">
        <v>36</v>
      </c>
      <c r="B127" s="12" t="s">
        <v>27</v>
      </c>
      <c r="C127" s="22" t="s">
        <v>511</v>
      </c>
      <c r="D127" s="12" t="s">
        <v>95</v>
      </c>
      <c r="E127" s="60" t="s">
        <v>894</v>
      </c>
      <c r="F127" s="8" t="s">
        <v>876</v>
      </c>
      <c r="G127" s="22">
        <v>56</v>
      </c>
      <c r="H127" s="22">
        <v>56</v>
      </c>
      <c r="I127" s="22"/>
      <c r="J127" s="22"/>
      <c r="K127" s="22">
        <v>56</v>
      </c>
      <c r="L127" s="22">
        <v>168</v>
      </c>
    </row>
    <row r="128" spans="1:12" ht="25.5">
      <c r="A128" s="8">
        <v>37</v>
      </c>
      <c r="B128" s="12" t="s">
        <v>27</v>
      </c>
      <c r="C128" s="22" t="s">
        <v>511</v>
      </c>
      <c r="D128" s="12">
        <v>5</v>
      </c>
      <c r="E128" s="60" t="s">
        <v>894</v>
      </c>
      <c r="F128" s="8" t="s">
        <v>876</v>
      </c>
      <c r="G128" s="22">
        <v>20</v>
      </c>
      <c r="H128" s="22"/>
      <c r="I128" s="22"/>
      <c r="J128" s="22"/>
      <c r="K128" s="22">
        <v>20</v>
      </c>
      <c r="L128" s="22">
        <v>20</v>
      </c>
    </row>
    <row r="129" spans="1:12" ht="25.5">
      <c r="A129" s="8">
        <v>38</v>
      </c>
      <c r="B129" s="12" t="s">
        <v>27</v>
      </c>
      <c r="C129" s="22" t="s">
        <v>511</v>
      </c>
      <c r="D129" s="12">
        <v>7</v>
      </c>
      <c r="E129" s="60" t="s">
        <v>894</v>
      </c>
      <c r="F129" s="8" t="s">
        <v>876</v>
      </c>
      <c r="G129" s="22">
        <v>48</v>
      </c>
      <c r="H129" s="22"/>
      <c r="I129" s="22"/>
      <c r="J129" s="22"/>
      <c r="K129" s="22">
        <v>48</v>
      </c>
      <c r="L129" s="22">
        <v>48</v>
      </c>
    </row>
    <row r="130" spans="1:12" ht="25.5">
      <c r="A130" s="8">
        <v>39</v>
      </c>
      <c r="B130" s="12" t="s">
        <v>27</v>
      </c>
      <c r="C130" s="22" t="s">
        <v>511</v>
      </c>
      <c r="D130" s="12" t="s">
        <v>56</v>
      </c>
      <c r="E130" s="60" t="s">
        <v>894</v>
      </c>
      <c r="F130" s="8" t="s">
        <v>876</v>
      </c>
      <c r="G130" s="22">
        <v>32</v>
      </c>
      <c r="H130" s="22"/>
      <c r="I130" s="22"/>
      <c r="J130" s="22"/>
      <c r="K130" s="22">
        <v>32</v>
      </c>
      <c r="L130" s="22">
        <v>32</v>
      </c>
    </row>
    <row r="131" spans="1:12" ht="25.5">
      <c r="A131" s="8">
        <v>40</v>
      </c>
      <c r="B131" s="12" t="s">
        <v>27</v>
      </c>
      <c r="C131" s="22" t="s">
        <v>511</v>
      </c>
      <c r="D131" s="12">
        <v>11</v>
      </c>
      <c r="E131" s="60" t="s">
        <v>895</v>
      </c>
      <c r="F131" s="8" t="s">
        <v>876</v>
      </c>
      <c r="G131" s="22">
        <v>32</v>
      </c>
      <c r="H131" s="22"/>
      <c r="I131" s="22"/>
      <c r="J131" s="22"/>
      <c r="K131" s="22">
        <v>32</v>
      </c>
      <c r="L131" s="22">
        <v>32</v>
      </c>
    </row>
    <row r="132" spans="1:12" ht="25.5">
      <c r="A132" s="8">
        <v>41</v>
      </c>
      <c r="B132" s="12" t="s">
        <v>27</v>
      </c>
      <c r="C132" s="22" t="s">
        <v>511</v>
      </c>
      <c r="D132" s="12">
        <v>13</v>
      </c>
      <c r="E132" s="60" t="s">
        <v>895</v>
      </c>
      <c r="F132" s="8" t="s">
        <v>876</v>
      </c>
      <c r="G132" s="22">
        <v>32</v>
      </c>
      <c r="H132" s="22"/>
      <c r="I132" s="22"/>
      <c r="J132" s="22"/>
      <c r="K132" s="22">
        <v>32</v>
      </c>
      <c r="L132" s="22">
        <v>32</v>
      </c>
    </row>
    <row r="133" spans="1:12" ht="25.5">
      <c r="A133" s="8">
        <v>42</v>
      </c>
      <c r="B133" s="12" t="s">
        <v>27</v>
      </c>
      <c r="C133" s="22" t="s">
        <v>511</v>
      </c>
      <c r="D133" s="12">
        <v>9</v>
      </c>
      <c r="E133" s="60" t="s">
        <v>895</v>
      </c>
      <c r="F133" s="8" t="s">
        <v>876</v>
      </c>
      <c r="G133" s="22">
        <v>20</v>
      </c>
      <c r="H133" s="22"/>
      <c r="I133" s="22"/>
      <c r="J133" s="22"/>
      <c r="K133" s="22">
        <v>20</v>
      </c>
      <c r="L133" s="22">
        <v>20</v>
      </c>
    </row>
    <row r="134" spans="1:12" ht="25.5">
      <c r="A134" s="8">
        <v>43</v>
      </c>
      <c r="B134" s="12" t="s">
        <v>27</v>
      </c>
      <c r="C134" s="22" t="s">
        <v>512</v>
      </c>
      <c r="D134" s="12">
        <v>1</v>
      </c>
      <c r="E134" s="60" t="s">
        <v>895</v>
      </c>
      <c r="F134" s="8" t="s">
        <v>876</v>
      </c>
      <c r="G134" s="22">
        <v>32</v>
      </c>
      <c r="H134" s="22"/>
      <c r="I134" s="22"/>
      <c r="J134" s="22"/>
      <c r="K134" s="22">
        <v>32</v>
      </c>
      <c r="L134" s="22">
        <v>32</v>
      </c>
    </row>
    <row r="135" spans="1:12" ht="25.5">
      <c r="A135" s="8">
        <v>44</v>
      </c>
      <c r="B135" s="12" t="s">
        <v>27</v>
      </c>
      <c r="C135" s="22" t="s">
        <v>512</v>
      </c>
      <c r="D135" s="12">
        <v>2</v>
      </c>
      <c r="E135" s="60" t="s">
        <v>895</v>
      </c>
      <c r="F135" s="8" t="s">
        <v>876</v>
      </c>
      <c r="G135" s="22">
        <v>90</v>
      </c>
      <c r="H135" s="22"/>
      <c r="I135" s="22"/>
      <c r="J135" s="22"/>
      <c r="K135" s="22">
        <v>90</v>
      </c>
      <c r="L135" s="22">
        <v>90</v>
      </c>
    </row>
    <row r="136" spans="1:12" ht="25.5">
      <c r="A136" s="8">
        <v>45</v>
      </c>
      <c r="B136" s="12" t="s">
        <v>27</v>
      </c>
      <c r="C136" s="22" t="s">
        <v>512</v>
      </c>
      <c r="D136" s="12" t="s">
        <v>99</v>
      </c>
      <c r="E136" s="60" t="s">
        <v>895</v>
      </c>
      <c r="F136" s="8" t="s">
        <v>876</v>
      </c>
      <c r="G136" s="22">
        <v>100</v>
      </c>
      <c r="H136" s="22"/>
      <c r="I136" s="22"/>
      <c r="J136" s="22"/>
      <c r="K136" s="22">
        <v>100</v>
      </c>
      <c r="L136" s="22">
        <v>100</v>
      </c>
    </row>
    <row r="137" spans="1:12" ht="25.5">
      <c r="A137" s="8">
        <v>46</v>
      </c>
      <c r="B137" s="12" t="s">
        <v>27</v>
      </c>
      <c r="C137" s="22" t="s">
        <v>512</v>
      </c>
      <c r="D137" s="12" t="s">
        <v>100</v>
      </c>
      <c r="E137" s="60" t="s">
        <v>895</v>
      </c>
      <c r="F137" s="8" t="s">
        <v>876</v>
      </c>
      <c r="G137" s="22">
        <v>100</v>
      </c>
      <c r="H137" s="22"/>
      <c r="I137" s="22"/>
      <c r="J137" s="22"/>
      <c r="K137" s="22">
        <v>100</v>
      </c>
      <c r="L137" s="22">
        <v>100</v>
      </c>
    </row>
    <row r="138" spans="1:12" ht="25.5">
      <c r="A138" s="8">
        <v>47</v>
      </c>
      <c r="B138" s="12" t="s">
        <v>27</v>
      </c>
      <c r="C138" s="22" t="s">
        <v>512</v>
      </c>
      <c r="D138" s="12">
        <v>3</v>
      </c>
      <c r="E138" s="60" t="s">
        <v>895</v>
      </c>
      <c r="F138" s="8" t="s">
        <v>876</v>
      </c>
      <c r="G138" s="22">
        <v>32</v>
      </c>
      <c r="H138" s="22"/>
      <c r="I138" s="22"/>
      <c r="J138" s="22"/>
      <c r="K138" s="22">
        <v>32</v>
      </c>
      <c r="L138" s="22">
        <v>32</v>
      </c>
    </row>
    <row r="139" spans="1:12" ht="25.5">
      <c r="A139" s="8">
        <v>48</v>
      </c>
      <c r="B139" s="12" t="s">
        <v>27</v>
      </c>
      <c r="C139" s="22" t="s">
        <v>512</v>
      </c>
      <c r="D139" s="12">
        <v>5</v>
      </c>
      <c r="E139" s="60" t="s">
        <v>895</v>
      </c>
      <c r="F139" s="8" t="s">
        <v>876</v>
      </c>
      <c r="G139" s="22">
        <v>32</v>
      </c>
      <c r="H139" s="22"/>
      <c r="I139" s="22"/>
      <c r="J139" s="22"/>
      <c r="K139" s="22">
        <v>32</v>
      </c>
      <c r="L139" s="22">
        <v>32</v>
      </c>
    </row>
    <row r="140" spans="1:12" ht="25.5">
      <c r="A140" s="8">
        <v>49</v>
      </c>
      <c r="B140" s="12" t="s">
        <v>27</v>
      </c>
      <c r="C140" s="22" t="s">
        <v>512</v>
      </c>
      <c r="D140" s="12">
        <v>8</v>
      </c>
      <c r="E140" s="60" t="s">
        <v>896</v>
      </c>
      <c r="F140" s="8" t="s">
        <v>876</v>
      </c>
      <c r="G140" s="22">
        <v>120</v>
      </c>
      <c r="H140" s="22">
        <v>120</v>
      </c>
      <c r="I140" s="22"/>
      <c r="J140" s="22"/>
      <c r="K140" s="22">
        <v>120</v>
      </c>
      <c r="L140" s="22">
        <v>360</v>
      </c>
    </row>
    <row r="141" spans="1:12" ht="25.5">
      <c r="A141" s="8">
        <v>50</v>
      </c>
      <c r="B141" s="12" t="s">
        <v>27</v>
      </c>
      <c r="C141" s="22" t="s">
        <v>444</v>
      </c>
      <c r="D141" s="12" t="s">
        <v>95</v>
      </c>
      <c r="E141" s="60" t="s">
        <v>896</v>
      </c>
      <c r="F141" s="8" t="s">
        <v>876</v>
      </c>
      <c r="G141" s="22">
        <v>60</v>
      </c>
      <c r="H141" s="22"/>
      <c r="I141" s="22"/>
      <c r="J141" s="22"/>
      <c r="K141" s="22">
        <v>60</v>
      </c>
      <c r="L141" s="22">
        <v>60</v>
      </c>
    </row>
    <row r="142" spans="1:12" ht="25.5">
      <c r="A142" s="8">
        <v>51</v>
      </c>
      <c r="B142" s="12" t="s">
        <v>27</v>
      </c>
      <c r="C142" s="22" t="s">
        <v>444</v>
      </c>
      <c r="D142" s="12">
        <v>5</v>
      </c>
      <c r="E142" s="60" t="s">
        <v>896</v>
      </c>
      <c r="F142" s="8" t="s">
        <v>876</v>
      </c>
      <c r="G142" s="22">
        <v>100</v>
      </c>
      <c r="H142" s="22"/>
      <c r="I142" s="22"/>
      <c r="J142" s="22"/>
      <c r="K142" s="22">
        <v>100</v>
      </c>
      <c r="L142" s="22">
        <v>100</v>
      </c>
    </row>
    <row r="143" spans="1:12" ht="25.5">
      <c r="A143" s="8">
        <v>52</v>
      </c>
      <c r="B143" s="12" t="s">
        <v>27</v>
      </c>
      <c r="C143" s="22" t="s">
        <v>541</v>
      </c>
      <c r="D143" s="12">
        <v>10</v>
      </c>
      <c r="E143" s="60" t="s">
        <v>896</v>
      </c>
      <c r="F143" s="8" t="s">
        <v>938</v>
      </c>
      <c r="G143" s="22">
        <v>72</v>
      </c>
      <c r="H143" s="22"/>
      <c r="I143" s="22"/>
      <c r="J143" s="22"/>
      <c r="K143" s="22">
        <v>72</v>
      </c>
      <c r="L143" s="22">
        <v>72</v>
      </c>
    </row>
    <row r="144" spans="1:12" ht="25.5">
      <c r="A144" s="8">
        <v>53</v>
      </c>
      <c r="B144" s="12" t="s">
        <v>27</v>
      </c>
      <c r="C144" s="22" t="s">
        <v>513</v>
      </c>
      <c r="D144" s="12">
        <v>92</v>
      </c>
      <c r="E144" s="60" t="s">
        <v>896</v>
      </c>
      <c r="F144" s="8" t="s">
        <v>876</v>
      </c>
      <c r="G144" s="22">
        <v>66</v>
      </c>
      <c r="H144" s="22"/>
      <c r="I144" s="22">
        <v>75</v>
      </c>
      <c r="J144" s="22"/>
      <c r="K144" s="22">
        <v>66</v>
      </c>
      <c r="L144" s="22">
        <v>198</v>
      </c>
    </row>
    <row r="145" spans="1:12" ht="25.5">
      <c r="A145" s="8">
        <v>54</v>
      </c>
      <c r="B145" s="12" t="s">
        <v>27</v>
      </c>
      <c r="C145" s="22" t="s">
        <v>513</v>
      </c>
      <c r="D145" s="12">
        <v>94</v>
      </c>
      <c r="E145" s="60" t="s">
        <v>896</v>
      </c>
      <c r="F145" s="8" t="s">
        <v>876</v>
      </c>
      <c r="G145" s="22">
        <v>80</v>
      </c>
      <c r="H145" s="22"/>
      <c r="I145" s="22">
        <v>80</v>
      </c>
      <c r="J145" s="22"/>
      <c r="K145" s="22">
        <v>80</v>
      </c>
      <c r="L145" s="22">
        <v>225</v>
      </c>
    </row>
    <row r="146" spans="1:12" ht="25.5">
      <c r="A146" s="8">
        <v>55</v>
      </c>
      <c r="B146" s="12" t="s">
        <v>27</v>
      </c>
      <c r="C146" s="22" t="s">
        <v>513</v>
      </c>
      <c r="D146" s="12">
        <v>90</v>
      </c>
      <c r="E146" s="60" t="s">
        <v>896</v>
      </c>
      <c r="F146" s="8" t="s">
        <v>876</v>
      </c>
      <c r="G146" s="22">
        <v>70</v>
      </c>
      <c r="H146" s="22"/>
      <c r="I146" s="22">
        <v>70</v>
      </c>
      <c r="J146" s="22"/>
      <c r="K146" s="22">
        <v>70</v>
      </c>
      <c r="L146" s="22">
        <v>210</v>
      </c>
    </row>
    <row r="147" spans="1:12">
      <c r="A147" s="5"/>
      <c r="B147" s="5"/>
      <c r="C147" s="5" t="s">
        <v>62</v>
      </c>
      <c r="D147" s="5"/>
      <c r="E147" s="5"/>
      <c r="F147" s="5"/>
      <c r="G147" s="5">
        <f t="shared" ref="G147:L147" si="1">SUM(G92:G112)</f>
        <v>1141</v>
      </c>
      <c r="H147" s="5">
        <f t="shared" si="1"/>
        <v>649</v>
      </c>
      <c r="I147" s="5">
        <f t="shared" si="1"/>
        <v>0</v>
      </c>
      <c r="J147" s="5">
        <f t="shared" si="1"/>
        <v>0</v>
      </c>
      <c r="K147" s="5">
        <f t="shared" si="1"/>
        <v>1141</v>
      </c>
      <c r="L147" s="5">
        <f t="shared" si="1"/>
        <v>2588</v>
      </c>
    </row>
    <row r="148" spans="1:12">
      <c r="A148" s="5"/>
      <c r="B148" s="5"/>
      <c r="C148" s="5" t="s">
        <v>63</v>
      </c>
      <c r="D148" s="5"/>
      <c r="E148" s="5"/>
      <c r="F148" s="5"/>
      <c r="G148" s="5">
        <f t="shared" ref="G148:L148" si="2">G88+G147</f>
        <v>2732</v>
      </c>
      <c r="H148" s="5">
        <f t="shared" si="2"/>
        <v>888</v>
      </c>
      <c r="I148" s="5">
        <f t="shared" si="2"/>
        <v>1439</v>
      </c>
      <c r="J148" s="5">
        <f t="shared" si="2"/>
        <v>216</v>
      </c>
      <c r="K148" s="5">
        <f t="shared" si="2"/>
        <v>2725</v>
      </c>
      <c r="L148" s="5">
        <f t="shared" si="2"/>
        <v>7291</v>
      </c>
    </row>
    <row r="149" spans="1:12">
      <c r="A149" s="5"/>
      <c r="B149" s="5"/>
      <c r="C149" s="5" t="s">
        <v>64</v>
      </c>
      <c r="D149" s="5"/>
      <c r="E149" s="5"/>
      <c r="F149" s="5"/>
      <c r="G149" s="105"/>
      <c r="H149" s="105"/>
      <c r="I149" s="105"/>
      <c r="J149" s="105"/>
      <c r="K149" s="93" t="s">
        <v>65</v>
      </c>
      <c r="L149" s="93"/>
    </row>
    <row r="152" spans="1:12">
      <c r="A152" s="106"/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</row>
  </sheetData>
  <mergeCells count="22">
    <mergeCell ref="H6:L6"/>
    <mergeCell ref="D91:F91"/>
    <mergeCell ref="D90:F90"/>
    <mergeCell ref="H1:L1"/>
    <mergeCell ref="H2:L2"/>
    <mergeCell ref="H3:L3"/>
    <mergeCell ref="H4:L4"/>
    <mergeCell ref="H5:L5"/>
    <mergeCell ref="A7:L7"/>
    <mergeCell ref="A8:L8"/>
    <mergeCell ref="M105:Q105"/>
    <mergeCell ref="G149:J149"/>
    <mergeCell ref="K149:L149"/>
    <mergeCell ref="A152:L152"/>
    <mergeCell ref="A10:A11"/>
    <mergeCell ref="B10:B11"/>
    <mergeCell ref="C10:C11"/>
    <mergeCell ref="G10:L10"/>
    <mergeCell ref="D10:D11"/>
    <mergeCell ref="E10:E11"/>
    <mergeCell ref="F10:F11"/>
    <mergeCell ref="D13:F13"/>
  </mergeCells>
  <pageMargins left="0.70866141732283472" right="0" top="0.19685039370078741" bottom="0" header="0.39370078740157483" footer="0.47244094488188981"/>
  <pageSetup paperSize="9" scale="72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A111"/>
  <sheetViews>
    <sheetView topLeftCell="A91" workbookViewId="0">
      <selection activeCell="E57" sqref="E57"/>
    </sheetView>
  </sheetViews>
  <sheetFormatPr defaultRowHeight="12.75"/>
  <cols>
    <col min="1" max="1" width="3.75" style="2" customWidth="1"/>
    <col min="2" max="2" width="24" style="2" customWidth="1"/>
    <col min="3" max="3" width="22" style="2" customWidth="1"/>
    <col min="4" max="4" width="40.375" style="2" customWidth="1"/>
    <col min="5" max="5" width="12.25" style="2" customWidth="1"/>
    <col min="6" max="6" width="11.125" style="2" customWidth="1"/>
    <col min="7" max="10" width="8.625" style="2" customWidth="1"/>
    <col min="11" max="11" width="11.125" style="2" customWidth="1"/>
    <col min="12" max="12" width="8.625" style="2" customWidth="1"/>
    <col min="13" max="14" width="8.5" style="2" customWidth="1"/>
    <col min="15" max="1014" width="8.5" style="36" customWidth="1"/>
    <col min="1015" max="1015" width="9" style="36" customWidth="1"/>
    <col min="1016" max="1016" width="9" style="40" customWidth="1"/>
    <col min="1017" max="16384" width="9" style="40"/>
  </cols>
  <sheetData>
    <row r="1" spans="1:1015">
      <c r="H1" s="83" t="s">
        <v>0</v>
      </c>
      <c r="I1" s="83"/>
      <c r="J1" s="83"/>
      <c r="K1" s="83"/>
      <c r="L1" s="83"/>
      <c r="N1" s="36"/>
      <c r="AKJ1" s="40"/>
      <c r="AKK1" s="40"/>
      <c r="AKL1" s="40"/>
      <c r="AKM1" s="40"/>
      <c r="AKN1" s="40"/>
      <c r="AKO1" s="40"/>
      <c r="AKP1" s="40"/>
      <c r="AKQ1" s="40"/>
      <c r="AKR1" s="40"/>
      <c r="AKS1" s="40"/>
      <c r="AKT1" s="40"/>
      <c r="AKU1" s="40"/>
      <c r="AKV1" s="40"/>
      <c r="AKW1" s="40"/>
      <c r="AKX1" s="40"/>
      <c r="AKY1" s="40"/>
      <c r="AKZ1" s="40"/>
      <c r="ALA1" s="40"/>
      <c r="ALB1" s="40"/>
      <c r="ALC1" s="40"/>
      <c r="ALD1" s="40"/>
      <c r="ALE1" s="40"/>
      <c r="ALF1" s="40"/>
      <c r="ALG1" s="40"/>
      <c r="ALH1" s="40"/>
      <c r="ALI1" s="40"/>
      <c r="ALJ1" s="40"/>
      <c r="ALK1" s="40"/>
      <c r="ALL1" s="40"/>
      <c r="ALM1" s="40"/>
      <c r="ALN1" s="40"/>
      <c r="ALO1" s="40"/>
      <c r="ALP1" s="40"/>
      <c r="ALQ1" s="40"/>
      <c r="ALR1" s="40"/>
      <c r="ALS1" s="40"/>
      <c r="ALT1" s="40"/>
      <c r="ALU1" s="40"/>
      <c r="ALV1" s="40"/>
      <c r="ALW1" s="40"/>
      <c r="ALX1" s="40"/>
      <c r="ALY1" s="40"/>
      <c r="ALZ1" s="40"/>
      <c r="AMA1" s="40"/>
    </row>
    <row r="2" spans="1:1015">
      <c r="H2" s="83" t="s">
        <v>1</v>
      </c>
      <c r="I2" s="83"/>
      <c r="J2" s="83"/>
      <c r="K2" s="83"/>
      <c r="L2" s="83"/>
      <c r="N2" s="36"/>
      <c r="AKJ2" s="40"/>
      <c r="AKK2" s="40"/>
      <c r="AKL2" s="40"/>
      <c r="AKM2" s="40"/>
      <c r="AKN2" s="40"/>
      <c r="AKO2" s="40"/>
      <c r="AKP2" s="40"/>
      <c r="AKQ2" s="40"/>
      <c r="AKR2" s="40"/>
      <c r="AKS2" s="40"/>
      <c r="AKT2" s="40"/>
      <c r="AKU2" s="40"/>
      <c r="AKV2" s="40"/>
      <c r="AKW2" s="40"/>
      <c r="AKX2" s="40"/>
      <c r="AKY2" s="40"/>
      <c r="AKZ2" s="40"/>
      <c r="ALA2" s="40"/>
      <c r="ALB2" s="40"/>
      <c r="ALC2" s="40"/>
      <c r="ALD2" s="40"/>
      <c r="ALE2" s="40"/>
      <c r="ALF2" s="40"/>
      <c r="ALG2" s="40"/>
      <c r="ALH2" s="40"/>
      <c r="ALI2" s="40"/>
      <c r="ALJ2" s="40"/>
      <c r="ALK2" s="40"/>
      <c r="ALL2" s="40"/>
      <c r="ALM2" s="40"/>
      <c r="ALN2" s="40"/>
      <c r="ALO2" s="40"/>
      <c r="ALP2" s="40"/>
      <c r="ALQ2" s="40"/>
      <c r="ALR2" s="40"/>
      <c r="ALS2" s="40"/>
      <c r="ALT2" s="40"/>
      <c r="ALU2" s="40"/>
      <c r="ALV2" s="40"/>
      <c r="ALW2" s="40"/>
      <c r="ALX2" s="40"/>
      <c r="ALY2" s="40"/>
      <c r="ALZ2" s="40"/>
      <c r="AMA2" s="40"/>
    </row>
    <row r="3" spans="1:1015">
      <c r="H3" s="83" t="s">
        <v>386</v>
      </c>
      <c r="I3" s="83"/>
      <c r="J3" s="83"/>
      <c r="K3" s="83"/>
      <c r="L3" s="83"/>
      <c r="N3" s="36"/>
      <c r="AKJ3" s="40"/>
      <c r="AKK3" s="40"/>
      <c r="AKL3" s="40"/>
      <c r="AKM3" s="40"/>
      <c r="AKN3" s="40"/>
      <c r="AKO3" s="40"/>
      <c r="AKP3" s="40"/>
      <c r="AKQ3" s="40"/>
      <c r="AKR3" s="40"/>
      <c r="AKS3" s="40"/>
      <c r="AKT3" s="40"/>
      <c r="AKU3" s="40"/>
      <c r="AKV3" s="40"/>
      <c r="AKW3" s="40"/>
      <c r="AKX3" s="40"/>
      <c r="AKY3" s="40"/>
      <c r="AKZ3" s="40"/>
      <c r="ALA3" s="40"/>
      <c r="ALB3" s="40"/>
      <c r="ALC3" s="40"/>
      <c r="ALD3" s="40"/>
      <c r="ALE3" s="40"/>
      <c r="ALF3" s="40"/>
      <c r="ALG3" s="40"/>
      <c r="ALH3" s="40"/>
      <c r="ALI3" s="40"/>
      <c r="ALJ3" s="40"/>
      <c r="ALK3" s="40"/>
      <c r="ALL3" s="40"/>
      <c r="ALM3" s="40"/>
      <c r="ALN3" s="40"/>
      <c r="ALO3" s="40"/>
      <c r="ALP3" s="40"/>
      <c r="ALQ3" s="40"/>
      <c r="ALR3" s="40"/>
      <c r="ALS3" s="40"/>
      <c r="ALT3" s="40"/>
      <c r="ALU3" s="40"/>
      <c r="ALV3" s="40"/>
      <c r="ALW3" s="40"/>
      <c r="ALX3" s="40"/>
      <c r="ALY3" s="40"/>
      <c r="ALZ3" s="40"/>
      <c r="AMA3" s="40"/>
    </row>
    <row r="4" spans="1:1015">
      <c r="H4" s="83" t="s">
        <v>387</v>
      </c>
      <c r="I4" s="83"/>
      <c r="J4" s="83"/>
      <c r="K4" s="83"/>
      <c r="L4" s="83"/>
      <c r="N4" s="36"/>
      <c r="AKJ4" s="40"/>
      <c r="AKK4" s="40"/>
      <c r="AKL4" s="40"/>
      <c r="AKM4" s="40"/>
      <c r="AKN4" s="40"/>
      <c r="AKO4" s="40"/>
      <c r="AKP4" s="40"/>
      <c r="AKQ4" s="40"/>
      <c r="AKR4" s="40"/>
      <c r="AKS4" s="40"/>
      <c r="AKT4" s="40"/>
      <c r="AKU4" s="40"/>
      <c r="AKV4" s="40"/>
      <c r="AKW4" s="40"/>
      <c r="AKX4" s="40"/>
      <c r="AKY4" s="40"/>
      <c r="AKZ4" s="40"/>
      <c r="ALA4" s="40"/>
      <c r="ALB4" s="40"/>
      <c r="ALC4" s="40"/>
      <c r="ALD4" s="40"/>
      <c r="ALE4" s="40"/>
      <c r="ALF4" s="40"/>
      <c r="ALG4" s="40"/>
      <c r="ALH4" s="40"/>
      <c r="ALI4" s="40"/>
      <c r="ALJ4" s="40"/>
      <c r="ALK4" s="40"/>
      <c r="ALL4" s="40"/>
      <c r="ALM4" s="40"/>
      <c r="ALN4" s="40"/>
      <c r="ALO4" s="40"/>
      <c r="ALP4" s="40"/>
      <c r="ALQ4" s="40"/>
      <c r="ALR4" s="40"/>
      <c r="ALS4" s="40"/>
      <c r="ALT4" s="40"/>
      <c r="ALU4" s="40"/>
      <c r="ALV4" s="40"/>
      <c r="ALW4" s="40"/>
      <c r="ALX4" s="40"/>
      <c r="ALY4" s="40"/>
      <c r="ALZ4" s="40"/>
      <c r="AMA4" s="40"/>
    </row>
    <row r="5" spans="1:1015">
      <c r="H5" s="83" t="s">
        <v>847</v>
      </c>
      <c r="I5" s="83"/>
      <c r="J5" s="83"/>
      <c r="K5" s="83"/>
      <c r="L5" s="83"/>
      <c r="N5" s="36"/>
      <c r="AKJ5" s="40"/>
      <c r="AKK5" s="40"/>
      <c r="AKL5" s="40"/>
      <c r="AKM5" s="40"/>
      <c r="AKN5" s="40"/>
      <c r="AKO5" s="40"/>
      <c r="AKP5" s="40"/>
      <c r="AKQ5" s="40"/>
      <c r="AKR5" s="40"/>
      <c r="AKS5" s="40"/>
      <c r="AKT5" s="40"/>
      <c r="AKU5" s="40"/>
      <c r="AKV5" s="40"/>
      <c r="AKW5" s="40"/>
      <c r="AKX5" s="40"/>
      <c r="AKY5" s="40"/>
      <c r="AKZ5" s="40"/>
      <c r="ALA5" s="40"/>
      <c r="ALB5" s="40"/>
      <c r="ALC5" s="40"/>
      <c r="ALD5" s="40"/>
      <c r="ALE5" s="40"/>
      <c r="ALF5" s="40"/>
      <c r="ALG5" s="40"/>
      <c r="ALH5" s="40"/>
      <c r="ALI5" s="40"/>
      <c r="ALJ5" s="40"/>
      <c r="ALK5" s="40"/>
      <c r="ALL5" s="40"/>
      <c r="ALM5" s="40"/>
      <c r="ALN5" s="40"/>
      <c r="ALO5" s="40"/>
      <c r="ALP5" s="40"/>
      <c r="ALQ5" s="40"/>
      <c r="ALR5" s="40"/>
      <c r="ALS5" s="40"/>
      <c r="ALT5" s="40"/>
      <c r="ALU5" s="40"/>
      <c r="ALV5" s="40"/>
      <c r="ALW5" s="40"/>
      <c r="ALX5" s="40"/>
      <c r="ALY5" s="40"/>
      <c r="ALZ5" s="40"/>
      <c r="AMA5" s="40"/>
    </row>
    <row r="6" spans="1:1015">
      <c r="H6" s="83"/>
      <c r="I6" s="83"/>
      <c r="J6" s="83"/>
      <c r="K6" s="83"/>
      <c r="L6" s="83"/>
      <c r="N6" s="36"/>
      <c r="AKJ6" s="40"/>
      <c r="AKK6" s="40"/>
      <c r="AKL6" s="40"/>
      <c r="AKM6" s="40"/>
      <c r="AKN6" s="40"/>
      <c r="AKO6" s="40"/>
      <c r="AKP6" s="40"/>
      <c r="AKQ6" s="40"/>
      <c r="AKR6" s="40"/>
      <c r="AKS6" s="40"/>
      <c r="AKT6" s="40"/>
      <c r="AKU6" s="40"/>
      <c r="AKV6" s="40"/>
      <c r="AKW6" s="40"/>
      <c r="AKX6" s="40"/>
      <c r="AKY6" s="40"/>
      <c r="AKZ6" s="40"/>
      <c r="ALA6" s="40"/>
      <c r="ALB6" s="40"/>
      <c r="ALC6" s="40"/>
      <c r="ALD6" s="40"/>
      <c r="ALE6" s="40"/>
      <c r="ALF6" s="40"/>
      <c r="ALG6" s="40"/>
      <c r="ALH6" s="40"/>
      <c r="ALI6" s="40"/>
      <c r="ALJ6" s="40"/>
      <c r="ALK6" s="40"/>
      <c r="ALL6" s="40"/>
      <c r="ALM6" s="40"/>
      <c r="ALN6" s="40"/>
      <c r="ALO6" s="40"/>
      <c r="ALP6" s="40"/>
      <c r="ALQ6" s="40"/>
      <c r="ALR6" s="40"/>
      <c r="ALS6" s="40"/>
      <c r="ALT6" s="40"/>
      <c r="ALU6" s="40"/>
      <c r="ALV6" s="40"/>
      <c r="ALW6" s="40"/>
      <c r="ALX6" s="40"/>
      <c r="ALY6" s="40"/>
      <c r="ALZ6" s="40"/>
      <c r="AMA6" s="40"/>
    </row>
    <row r="7" spans="1:1015">
      <c r="A7" s="82" t="s">
        <v>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N7" s="36"/>
      <c r="AKJ7" s="40"/>
      <c r="AKK7" s="40"/>
      <c r="AKL7" s="40"/>
      <c r="AKM7" s="40"/>
      <c r="AKN7" s="40"/>
      <c r="AKO7" s="40"/>
      <c r="AKP7" s="40"/>
      <c r="AKQ7" s="40"/>
      <c r="AKR7" s="40"/>
      <c r="AKS7" s="40"/>
      <c r="AKT7" s="40"/>
      <c r="AKU7" s="40"/>
      <c r="AKV7" s="40"/>
      <c r="AKW7" s="40"/>
      <c r="AKX7" s="40"/>
      <c r="AKY7" s="40"/>
      <c r="AKZ7" s="40"/>
      <c r="ALA7" s="40"/>
      <c r="ALB7" s="40"/>
      <c r="ALC7" s="40"/>
      <c r="ALD7" s="40"/>
      <c r="ALE7" s="40"/>
      <c r="ALF7" s="40"/>
      <c r="ALG7" s="40"/>
      <c r="ALH7" s="40"/>
      <c r="ALI7" s="40"/>
      <c r="ALJ7" s="40"/>
      <c r="ALK7" s="40"/>
      <c r="ALL7" s="40"/>
      <c r="ALM7" s="40"/>
      <c r="ALN7" s="40"/>
      <c r="ALO7" s="40"/>
      <c r="ALP7" s="40"/>
      <c r="ALQ7" s="40"/>
      <c r="ALR7" s="40"/>
      <c r="ALS7" s="40"/>
      <c r="ALT7" s="40"/>
      <c r="ALU7" s="40"/>
      <c r="ALV7" s="40"/>
      <c r="ALW7" s="40"/>
      <c r="ALX7" s="40"/>
      <c r="ALY7" s="40"/>
      <c r="ALZ7" s="40"/>
      <c r="AMA7" s="40"/>
    </row>
    <row r="8" spans="1:1015" ht="30.75" customHeight="1">
      <c r="A8" s="92" t="s">
        <v>862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N8" s="36"/>
      <c r="AKJ8" s="40"/>
      <c r="AKK8" s="40"/>
      <c r="AKL8" s="40"/>
      <c r="AKM8" s="40"/>
      <c r="AKN8" s="40"/>
      <c r="AKO8" s="40"/>
      <c r="AKP8" s="40"/>
      <c r="AKQ8" s="40"/>
      <c r="AKR8" s="40"/>
      <c r="AKS8" s="40"/>
      <c r="AKT8" s="40"/>
      <c r="AKU8" s="40"/>
      <c r="AKV8" s="40"/>
      <c r="AKW8" s="40"/>
      <c r="AKX8" s="40"/>
      <c r="AKY8" s="40"/>
      <c r="AKZ8" s="40"/>
      <c r="ALA8" s="40"/>
      <c r="ALB8" s="40"/>
      <c r="ALC8" s="40"/>
      <c r="ALD8" s="40"/>
      <c r="ALE8" s="40"/>
      <c r="ALF8" s="40"/>
      <c r="ALG8" s="40"/>
      <c r="ALH8" s="40"/>
      <c r="ALI8" s="40"/>
      <c r="ALJ8" s="40"/>
      <c r="ALK8" s="40"/>
      <c r="ALL8" s="40"/>
      <c r="ALM8" s="40"/>
      <c r="ALN8" s="40"/>
      <c r="ALO8" s="40"/>
      <c r="ALP8" s="40"/>
      <c r="ALQ8" s="40"/>
      <c r="ALR8" s="40"/>
      <c r="ALS8" s="40"/>
      <c r="ALT8" s="40"/>
      <c r="ALU8" s="40"/>
      <c r="ALV8" s="40"/>
      <c r="ALW8" s="40"/>
      <c r="ALX8" s="40"/>
      <c r="ALY8" s="40"/>
      <c r="ALZ8" s="40"/>
      <c r="AMA8" s="40"/>
    </row>
    <row r="10" spans="1:1015" ht="12.75" customHeight="1">
      <c r="A10" s="93" t="s">
        <v>3</v>
      </c>
      <c r="B10" s="93" t="s">
        <v>4</v>
      </c>
      <c r="C10" s="93" t="s">
        <v>5</v>
      </c>
      <c r="D10" s="94" t="s">
        <v>7</v>
      </c>
      <c r="E10" s="96" t="s">
        <v>867</v>
      </c>
      <c r="F10" s="96" t="s">
        <v>865</v>
      </c>
      <c r="G10" s="98" t="s">
        <v>6</v>
      </c>
      <c r="H10" s="98"/>
      <c r="I10" s="98"/>
      <c r="J10" s="98"/>
      <c r="K10" s="98"/>
      <c r="L10" s="98"/>
    </row>
    <row r="11" spans="1:1015" ht="25.5">
      <c r="A11" s="93"/>
      <c r="B11" s="93"/>
      <c r="C11" s="93"/>
      <c r="D11" s="95"/>
      <c r="E11" s="97"/>
      <c r="F11" s="97"/>
      <c r="G11" s="7" t="s">
        <v>8</v>
      </c>
      <c r="H11" s="7" t="s">
        <v>9</v>
      </c>
      <c r="I11" s="7" t="s">
        <v>10</v>
      </c>
      <c r="J11" s="7" t="s">
        <v>11</v>
      </c>
      <c r="K11" s="7" t="s">
        <v>12</v>
      </c>
      <c r="L11" s="5" t="s">
        <v>13</v>
      </c>
    </row>
    <row r="12" spans="1:101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</row>
    <row r="13" spans="1:1015" ht="20.25" customHeight="1">
      <c r="A13" s="30" t="s">
        <v>67</v>
      </c>
      <c r="B13" s="30" t="s">
        <v>14</v>
      </c>
      <c r="C13" s="30" t="s">
        <v>15</v>
      </c>
      <c r="D13" s="66" t="s">
        <v>873</v>
      </c>
      <c r="E13" s="30" t="s">
        <v>870</v>
      </c>
      <c r="F13" s="30" t="s">
        <v>869</v>
      </c>
      <c r="G13" s="30" t="s">
        <v>16</v>
      </c>
      <c r="H13" s="30" t="s">
        <v>17</v>
      </c>
      <c r="I13" s="30" t="s">
        <v>18</v>
      </c>
      <c r="J13" s="30" t="s">
        <v>19</v>
      </c>
      <c r="K13" s="30" t="s">
        <v>20</v>
      </c>
      <c r="L13" s="30" t="s">
        <v>102</v>
      </c>
    </row>
    <row r="14" spans="1:1015" ht="48.75" customHeight="1">
      <c r="A14" s="8">
        <v>1</v>
      </c>
      <c r="B14" s="8" t="s">
        <v>221</v>
      </c>
      <c r="C14" s="8" t="s">
        <v>131</v>
      </c>
      <c r="D14" s="8" t="s">
        <v>721</v>
      </c>
      <c r="E14" s="60" t="s">
        <v>897</v>
      </c>
      <c r="F14" s="8" t="s">
        <v>876</v>
      </c>
      <c r="G14" s="8">
        <v>39</v>
      </c>
      <c r="H14" s="8">
        <v>2</v>
      </c>
      <c r="I14" s="8">
        <v>40</v>
      </c>
      <c r="J14" s="8">
        <v>1</v>
      </c>
      <c r="K14" s="8">
        <v>39</v>
      </c>
      <c r="L14" s="8">
        <v>119</v>
      </c>
    </row>
    <row r="15" spans="1:1015" ht="25.5">
      <c r="A15" s="8">
        <v>2</v>
      </c>
      <c r="B15" s="8" t="s">
        <v>255</v>
      </c>
      <c r="C15" s="8" t="s">
        <v>597</v>
      </c>
      <c r="D15" s="8" t="s">
        <v>256</v>
      </c>
      <c r="E15" s="60" t="s">
        <v>897</v>
      </c>
      <c r="F15" s="8" t="s">
        <v>876</v>
      </c>
      <c r="G15" s="8">
        <v>40</v>
      </c>
      <c r="H15" s="8"/>
      <c r="I15" s="8">
        <v>40</v>
      </c>
      <c r="J15" s="8">
        <v>2</v>
      </c>
      <c r="K15" s="8">
        <v>40</v>
      </c>
      <c r="L15" s="8">
        <v>120</v>
      </c>
    </row>
    <row r="16" spans="1:1015" ht="25.5">
      <c r="A16" s="8">
        <v>3</v>
      </c>
      <c r="B16" s="8" t="s">
        <v>505</v>
      </c>
      <c r="C16" s="8" t="s">
        <v>253</v>
      </c>
      <c r="D16" s="8" t="s">
        <v>835</v>
      </c>
      <c r="E16" s="60" t="s">
        <v>897</v>
      </c>
      <c r="F16" s="8" t="s">
        <v>876</v>
      </c>
      <c r="G16" s="8">
        <v>16</v>
      </c>
      <c r="H16" s="8">
        <v>3</v>
      </c>
      <c r="I16" s="8">
        <v>14</v>
      </c>
      <c r="J16" s="8">
        <v>3</v>
      </c>
      <c r="K16" s="8">
        <v>16</v>
      </c>
      <c r="L16" s="8">
        <v>51</v>
      </c>
    </row>
    <row r="17" spans="1:12" ht="25.5">
      <c r="A17" s="8">
        <v>4</v>
      </c>
      <c r="B17" s="8" t="s">
        <v>505</v>
      </c>
      <c r="C17" s="8" t="s">
        <v>598</v>
      </c>
      <c r="D17" s="8" t="s">
        <v>838</v>
      </c>
      <c r="E17" s="60" t="s">
        <v>897</v>
      </c>
      <c r="F17" s="8" t="s">
        <v>876</v>
      </c>
      <c r="G17" s="8">
        <v>9</v>
      </c>
      <c r="H17" s="8">
        <v>1</v>
      </c>
      <c r="I17" s="8">
        <v>6</v>
      </c>
      <c r="J17" s="8">
        <v>3</v>
      </c>
      <c r="K17" s="8">
        <v>9</v>
      </c>
      <c r="L17" s="8">
        <v>24</v>
      </c>
    </row>
    <row r="18" spans="1:12" ht="55.5" customHeight="1">
      <c r="A18" s="8"/>
      <c r="B18" s="8" t="s">
        <v>501</v>
      </c>
      <c r="C18" s="8" t="s">
        <v>445</v>
      </c>
      <c r="D18" s="10" t="s">
        <v>25</v>
      </c>
      <c r="E18" s="60" t="s">
        <v>900</v>
      </c>
      <c r="F18" s="8" t="s">
        <v>876</v>
      </c>
      <c r="G18" s="8">
        <v>15</v>
      </c>
      <c r="H18" s="8">
        <v>2</v>
      </c>
      <c r="I18" s="8">
        <v>15</v>
      </c>
      <c r="J18" s="8"/>
      <c r="K18" s="8">
        <v>15</v>
      </c>
      <c r="L18" s="8">
        <v>45</v>
      </c>
    </row>
    <row r="19" spans="1:12" ht="38.25">
      <c r="A19" s="8">
        <v>5</v>
      </c>
      <c r="B19" s="8" t="s">
        <v>152</v>
      </c>
      <c r="C19" s="8" t="s">
        <v>599</v>
      </c>
      <c r="D19" s="8" t="s">
        <v>257</v>
      </c>
      <c r="E19" s="60" t="s">
        <v>897</v>
      </c>
      <c r="F19" s="8" t="s">
        <v>876</v>
      </c>
      <c r="G19" s="8">
        <v>64</v>
      </c>
      <c r="H19" s="8">
        <v>2</v>
      </c>
      <c r="I19" s="8">
        <v>61</v>
      </c>
      <c r="J19" s="8">
        <v>5</v>
      </c>
      <c r="K19" s="8">
        <v>64</v>
      </c>
      <c r="L19" s="8">
        <v>189</v>
      </c>
    </row>
    <row r="20" spans="1:12" ht="25.5">
      <c r="A20" s="8">
        <v>6</v>
      </c>
      <c r="B20" s="8" t="s">
        <v>26</v>
      </c>
      <c r="C20" s="8" t="s">
        <v>68</v>
      </c>
      <c r="D20" s="8" t="s">
        <v>796</v>
      </c>
      <c r="E20" s="60" t="s">
        <v>897</v>
      </c>
      <c r="F20" s="8" t="s">
        <v>876</v>
      </c>
      <c r="G20" s="8">
        <v>12</v>
      </c>
      <c r="H20" s="8"/>
      <c r="I20" s="8">
        <v>4</v>
      </c>
      <c r="J20" s="8">
        <v>8</v>
      </c>
      <c r="K20" s="8">
        <v>12</v>
      </c>
      <c r="L20" s="8">
        <v>29</v>
      </c>
    </row>
    <row r="21" spans="1:12" ht="44.25" customHeight="1">
      <c r="A21" s="8">
        <v>7</v>
      </c>
      <c r="B21" s="8" t="s">
        <v>258</v>
      </c>
      <c r="C21" s="8" t="s">
        <v>446</v>
      </c>
      <c r="D21" s="8" t="s">
        <v>259</v>
      </c>
      <c r="E21" s="60" t="s">
        <v>898</v>
      </c>
      <c r="F21" s="8" t="s">
        <v>876</v>
      </c>
      <c r="G21" s="8">
        <v>19</v>
      </c>
      <c r="H21" s="8">
        <v>3</v>
      </c>
      <c r="I21" s="8">
        <v>18</v>
      </c>
      <c r="J21" s="8">
        <v>2</v>
      </c>
      <c r="K21" s="8">
        <v>19</v>
      </c>
      <c r="L21" s="8">
        <v>57</v>
      </c>
    </row>
    <row r="22" spans="1:12" ht="92.25" customHeight="1">
      <c r="A22" s="8">
        <v>8</v>
      </c>
      <c r="B22" s="8" t="s">
        <v>258</v>
      </c>
      <c r="C22" s="8" t="s">
        <v>530</v>
      </c>
      <c r="D22" s="8" t="s">
        <v>260</v>
      </c>
      <c r="E22" s="60" t="s">
        <v>898</v>
      </c>
      <c r="F22" s="8" t="s">
        <v>876</v>
      </c>
      <c r="G22" s="8">
        <v>49</v>
      </c>
      <c r="H22" s="8">
        <v>1</v>
      </c>
      <c r="I22" s="8">
        <v>45</v>
      </c>
      <c r="J22" s="8">
        <v>6</v>
      </c>
      <c r="K22" s="8">
        <v>49</v>
      </c>
      <c r="L22" s="8">
        <v>150</v>
      </c>
    </row>
    <row r="23" spans="1:12" ht="76.5">
      <c r="A23" s="8">
        <v>9</v>
      </c>
      <c r="B23" s="8" t="s">
        <v>258</v>
      </c>
      <c r="C23" s="8" t="s">
        <v>600</v>
      </c>
      <c r="D23" s="8" t="s">
        <v>759</v>
      </c>
      <c r="E23" s="60" t="s">
        <v>899</v>
      </c>
      <c r="F23" s="8" t="s">
        <v>876</v>
      </c>
      <c r="G23" s="8">
        <v>96</v>
      </c>
      <c r="H23" s="8">
        <v>7</v>
      </c>
      <c r="I23" s="8">
        <v>93</v>
      </c>
      <c r="J23" s="8">
        <v>8</v>
      </c>
      <c r="K23" s="8">
        <v>96</v>
      </c>
      <c r="L23" s="8">
        <v>283</v>
      </c>
    </row>
    <row r="24" spans="1:12" ht="25.5">
      <c r="A24" s="8">
        <v>10</v>
      </c>
      <c r="B24" s="8" t="s">
        <v>258</v>
      </c>
      <c r="C24" s="8" t="s">
        <v>487</v>
      </c>
      <c r="D24" s="8" t="s">
        <v>261</v>
      </c>
      <c r="E24" s="60" t="s">
        <v>898</v>
      </c>
      <c r="F24" s="8" t="s">
        <v>876</v>
      </c>
      <c r="G24" s="8">
        <v>17</v>
      </c>
      <c r="H24" s="8"/>
      <c r="I24" s="8">
        <v>17</v>
      </c>
      <c r="J24" s="8"/>
      <c r="K24" s="8">
        <v>17</v>
      </c>
      <c r="L24" s="8">
        <v>51</v>
      </c>
    </row>
    <row r="25" spans="1:12" ht="38.25">
      <c r="A25" s="8">
        <v>11</v>
      </c>
      <c r="B25" s="8" t="s">
        <v>27</v>
      </c>
      <c r="C25" s="8" t="s">
        <v>601</v>
      </c>
      <c r="D25" s="8" t="s">
        <v>262</v>
      </c>
      <c r="E25" s="60" t="s">
        <v>898</v>
      </c>
      <c r="F25" s="8" t="s">
        <v>876</v>
      </c>
      <c r="G25" s="8">
        <v>60</v>
      </c>
      <c r="H25" s="8">
        <v>15</v>
      </c>
      <c r="I25" s="8">
        <v>55</v>
      </c>
      <c r="J25" s="8">
        <v>5</v>
      </c>
      <c r="K25" s="8">
        <v>60</v>
      </c>
      <c r="L25" s="8">
        <v>180</v>
      </c>
    </row>
    <row r="26" spans="1:12" ht="25.5">
      <c r="A26" s="8">
        <v>12</v>
      </c>
      <c r="B26" s="8" t="s">
        <v>27</v>
      </c>
      <c r="C26" s="8" t="s">
        <v>602</v>
      </c>
      <c r="D26" s="8">
        <v>5.6</v>
      </c>
      <c r="E26" s="60" t="s">
        <v>898</v>
      </c>
      <c r="F26" s="8" t="s">
        <v>876</v>
      </c>
      <c r="G26" s="8">
        <v>2</v>
      </c>
      <c r="H26" s="8"/>
      <c r="I26" s="8">
        <v>2</v>
      </c>
      <c r="J26" s="8"/>
      <c r="K26" s="8">
        <v>2</v>
      </c>
      <c r="L26" s="8">
        <v>12</v>
      </c>
    </row>
    <row r="27" spans="1:12" ht="38.25">
      <c r="A27" s="8">
        <v>13</v>
      </c>
      <c r="B27" s="8" t="s">
        <v>27</v>
      </c>
      <c r="C27" s="8" t="s">
        <v>513</v>
      </c>
      <c r="D27" s="8" t="s">
        <v>263</v>
      </c>
      <c r="E27" s="60" t="s">
        <v>898</v>
      </c>
      <c r="F27" s="8" t="s">
        <v>876</v>
      </c>
      <c r="G27" s="8">
        <v>36</v>
      </c>
      <c r="H27" s="8">
        <v>10</v>
      </c>
      <c r="I27" s="8">
        <v>31</v>
      </c>
      <c r="J27" s="8">
        <v>7</v>
      </c>
      <c r="K27" s="8">
        <v>36</v>
      </c>
      <c r="L27" s="8">
        <v>108</v>
      </c>
    </row>
    <row r="28" spans="1:12" ht="47.25" customHeight="1">
      <c r="A28" s="8">
        <v>14</v>
      </c>
      <c r="B28" s="8" t="s">
        <v>27</v>
      </c>
      <c r="C28" s="8" t="s">
        <v>603</v>
      </c>
      <c r="D28" s="8" t="s">
        <v>264</v>
      </c>
      <c r="E28" s="60" t="s">
        <v>898</v>
      </c>
      <c r="F28" s="8" t="s">
        <v>876</v>
      </c>
      <c r="G28" s="8">
        <v>51</v>
      </c>
      <c r="H28" s="8">
        <v>8</v>
      </c>
      <c r="I28" s="8">
        <v>50</v>
      </c>
      <c r="J28" s="8">
        <v>3</v>
      </c>
      <c r="K28" s="8">
        <v>51</v>
      </c>
      <c r="L28" s="8">
        <v>160</v>
      </c>
    </row>
    <row r="29" spans="1:12" ht="178.5">
      <c r="A29" s="8">
        <v>15</v>
      </c>
      <c r="B29" s="8" t="s">
        <v>27</v>
      </c>
      <c r="C29" s="8" t="s">
        <v>450</v>
      </c>
      <c r="D29" s="8" t="s">
        <v>265</v>
      </c>
      <c r="E29" s="60" t="s">
        <v>900</v>
      </c>
      <c r="F29" s="8" t="s">
        <v>876</v>
      </c>
      <c r="G29" s="8">
        <v>180</v>
      </c>
      <c r="H29" s="8">
        <v>20</v>
      </c>
      <c r="I29" s="8">
        <v>155</v>
      </c>
      <c r="J29" s="8">
        <v>25</v>
      </c>
      <c r="K29" s="8">
        <v>180</v>
      </c>
      <c r="L29" s="8">
        <v>540</v>
      </c>
    </row>
    <row r="30" spans="1:12" ht="124.5" customHeight="1">
      <c r="A30" s="8">
        <v>16</v>
      </c>
      <c r="B30" s="8" t="s">
        <v>27</v>
      </c>
      <c r="C30" s="8" t="s">
        <v>604</v>
      </c>
      <c r="D30" s="8" t="s">
        <v>784</v>
      </c>
      <c r="E30" s="60" t="s">
        <v>900</v>
      </c>
      <c r="F30" s="8" t="s">
        <v>876</v>
      </c>
      <c r="G30" s="8">
        <v>25</v>
      </c>
      <c r="H30" s="8">
        <v>15</v>
      </c>
      <c r="I30" s="8">
        <v>22</v>
      </c>
      <c r="J30" s="8">
        <v>1</v>
      </c>
      <c r="K30" s="8">
        <v>24</v>
      </c>
      <c r="L30" s="8">
        <v>95</v>
      </c>
    </row>
    <row r="31" spans="1:12" ht="89.25">
      <c r="A31" s="8">
        <v>17</v>
      </c>
      <c r="B31" s="8" t="s">
        <v>27</v>
      </c>
      <c r="C31" s="8" t="s">
        <v>605</v>
      </c>
      <c r="D31" s="8" t="s">
        <v>266</v>
      </c>
      <c r="E31" s="60" t="s">
        <v>901</v>
      </c>
      <c r="F31" s="8" t="s">
        <v>876</v>
      </c>
      <c r="G31" s="8">
        <v>118</v>
      </c>
      <c r="H31" s="8">
        <v>6</v>
      </c>
      <c r="I31" s="8">
        <v>118</v>
      </c>
      <c r="J31" s="8">
        <v>4</v>
      </c>
      <c r="K31" s="8">
        <v>118</v>
      </c>
      <c r="L31" s="8">
        <v>364</v>
      </c>
    </row>
    <row r="32" spans="1:12" ht="25.5">
      <c r="A32" s="8">
        <v>18</v>
      </c>
      <c r="B32" s="8" t="s">
        <v>27</v>
      </c>
      <c r="C32" s="8" t="s">
        <v>606</v>
      </c>
      <c r="D32" s="8" t="s">
        <v>267</v>
      </c>
      <c r="E32" s="60" t="s">
        <v>901</v>
      </c>
      <c r="F32" s="8" t="s">
        <v>876</v>
      </c>
      <c r="G32" s="8">
        <v>29</v>
      </c>
      <c r="H32" s="8">
        <v>5</v>
      </c>
      <c r="I32" s="8">
        <v>25</v>
      </c>
      <c r="J32" s="8">
        <v>14</v>
      </c>
      <c r="K32" s="8">
        <v>29</v>
      </c>
      <c r="L32" s="8">
        <v>89</v>
      </c>
    </row>
    <row r="33" spans="1:12" ht="25.5">
      <c r="A33" s="8">
        <v>19</v>
      </c>
      <c r="B33" s="8" t="s">
        <v>27</v>
      </c>
      <c r="C33" s="8" t="s">
        <v>268</v>
      </c>
      <c r="D33" s="8" t="s">
        <v>269</v>
      </c>
      <c r="E33" s="60" t="s">
        <v>901</v>
      </c>
      <c r="F33" s="8" t="s">
        <v>876</v>
      </c>
      <c r="G33" s="8">
        <v>18</v>
      </c>
      <c r="H33" s="8">
        <v>1</v>
      </c>
      <c r="I33" s="8">
        <v>17</v>
      </c>
      <c r="J33" s="8">
        <v>2</v>
      </c>
      <c r="K33" s="8">
        <v>18</v>
      </c>
      <c r="L33" s="8">
        <v>54</v>
      </c>
    </row>
    <row r="34" spans="1:12" ht="63.75" customHeight="1">
      <c r="A34" s="8">
        <v>20</v>
      </c>
      <c r="B34" s="8" t="s">
        <v>27</v>
      </c>
      <c r="C34" s="8" t="s">
        <v>609</v>
      </c>
      <c r="D34" s="8" t="s">
        <v>270</v>
      </c>
      <c r="E34" s="60" t="s">
        <v>901</v>
      </c>
      <c r="F34" s="8" t="s">
        <v>876</v>
      </c>
      <c r="G34" s="8">
        <v>3</v>
      </c>
      <c r="H34" s="8"/>
      <c r="I34" s="8">
        <v>3</v>
      </c>
      <c r="J34" s="8"/>
      <c r="K34" s="8">
        <v>3</v>
      </c>
      <c r="L34" s="8">
        <v>15</v>
      </c>
    </row>
    <row r="35" spans="1:12" ht="37.5" customHeight="1">
      <c r="A35" s="8">
        <v>21</v>
      </c>
      <c r="B35" s="8" t="s">
        <v>27</v>
      </c>
      <c r="C35" s="8" t="s">
        <v>593</v>
      </c>
      <c r="D35" s="8" t="s">
        <v>763</v>
      </c>
      <c r="E35" s="60" t="s">
        <v>902</v>
      </c>
      <c r="F35" s="8" t="s">
        <v>876</v>
      </c>
      <c r="G35" s="8">
        <v>90</v>
      </c>
      <c r="H35" s="8">
        <v>15</v>
      </c>
      <c r="I35" s="8">
        <v>70</v>
      </c>
      <c r="J35" s="8">
        <v>20</v>
      </c>
      <c r="K35" s="8">
        <v>90</v>
      </c>
      <c r="L35" s="8">
        <v>270</v>
      </c>
    </row>
    <row r="36" spans="1:12" ht="50.25" customHeight="1">
      <c r="A36" s="8">
        <v>22</v>
      </c>
      <c r="B36" s="8" t="s">
        <v>27</v>
      </c>
      <c r="C36" s="8" t="s">
        <v>487</v>
      </c>
      <c r="D36" s="8" t="s">
        <v>271</v>
      </c>
      <c r="E36" s="60" t="s">
        <v>902</v>
      </c>
      <c r="F36" s="8" t="s">
        <v>876</v>
      </c>
      <c r="G36" s="8">
        <v>44</v>
      </c>
      <c r="H36" s="8">
        <v>2</v>
      </c>
      <c r="I36" s="8">
        <v>44</v>
      </c>
      <c r="J36" s="8">
        <v>2</v>
      </c>
      <c r="K36" s="8">
        <v>44</v>
      </c>
      <c r="L36" s="8">
        <v>132</v>
      </c>
    </row>
    <row r="37" spans="1:12" ht="38.25">
      <c r="A37" s="8">
        <v>23</v>
      </c>
      <c r="B37" s="8" t="s">
        <v>111</v>
      </c>
      <c r="C37" s="8" t="s">
        <v>414</v>
      </c>
      <c r="D37" s="8" t="s">
        <v>272</v>
      </c>
      <c r="E37" s="60" t="s">
        <v>902</v>
      </c>
      <c r="F37" s="8" t="s">
        <v>876</v>
      </c>
      <c r="G37" s="8">
        <v>49</v>
      </c>
      <c r="H37" s="8">
        <v>3</v>
      </c>
      <c r="I37" s="8">
        <v>47</v>
      </c>
      <c r="J37" s="8">
        <v>5</v>
      </c>
      <c r="K37" s="8">
        <v>49</v>
      </c>
      <c r="L37" s="8">
        <v>148</v>
      </c>
    </row>
    <row r="38" spans="1:12" ht="38.25">
      <c r="A38" s="8">
        <v>24</v>
      </c>
      <c r="B38" s="8" t="s">
        <v>273</v>
      </c>
      <c r="C38" s="8" t="s">
        <v>526</v>
      </c>
      <c r="D38" s="8" t="s">
        <v>274</v>
      </c>
      <c r="E38" s="60" t="s">
        <v>898</v>
      </c>
      <c r="F38" s="8" t="s">
        <v>876</v>
      </c>
      <c r="G38" s="8">
        <v>16</v>
      </c>
      <c r="H38" s="8"/>
      <c r="I38" s="8">
        <v>16</v>
      </c>
      <c r="J38" s="8">
        <v>3</v>
      </c>
      <c r="K38" s="8">
        <v>16</v>
      </c>
      <c r="L38" s="8">
        <v>48</v>
      </c>
    </row>
    <row r="39" spans="1:12" ht="25.5">
      <c r="A39" s="8">
        <v>25</v>
      </c>
      <c r="B39" s="8" t="s">
        <v>504</v>
      </c>
      <c r="C39" s="8" t="s">
        <v>607</v>
      </c>
      <c r="D39" s="8">
        <v>3</v>
      </c>
      <c r="E39" s="60" t="s">
        <v>900</v>
      </c>
      <c r="F39" s="8" t="s">
        <v>876</v>
      </c>
      <c r="G39" s="8">
        <v>1</v>
      </c>
      <c r="H39" s="8"/>
      <c r="I39" s="8">
        <v>1</v>
      </c>
      <c r="J39" s="8"/>
      <c r="K39" s="8">
        <v>1</v>
      </c>
      <c r="L39" s="34">
        <v>1</v>
      </c>
    </row>
    <row r="40" spans="1:12" ht="25.5">
      <c r="A40" s="8">
        <v>26</v>
      </c>
      <c r="B40" s="8" t="s">
        <v>504</v>
      </c>
      <c r="C40" s="8" t="s">
        <v>488</v>
      </c>
      <c r="D40" s="8" t="s">
        <v>275</v>
      </c>
      <c r="E40" s="60" t="s">
        <v>900</v>
      </c>
      <c r="F40" s="8" t="s">
        <v>876</v>
      </c>
      <c r="G40" s="11">
        <v>4</v>
      </c>
      <c r="H40" s="11"/>
      <c r="I40" s="11">
        <v>4</v>
      </c>
      <c r="J40" s="11"/>
      <c r="K40" s="11">
        <v>4</v>
      </c>
      <c r="L40" s="41">
        <v>12</v>
      </c>
    </row>
    <row r="41" spans="1:12" ht="25.5">
      <c r="A41" s="8"/>
      <c r="B41" s="8" t="s">
        <v>504</v>
      </c>
      <c r="C41" s="8" t="s">
        <v>414</v>
      </c>
      <c r="D41" s="8" t="s">
        <v>276</v>
      </c>
      <c r="E41" s="60" t="s">
        <v>900</v>
      </c>
      <c r="F41" s="8" t="s">
        <v>876</v>
      </c>
      <c r="G41" s="11">
        <v>2</v>
      </c>
      <c r="H41" s="11"/>
      <c r="I41" s="11">
        <v>2</v>
      </c>
      <c r="J41" s="11"/>
      <c r="K41" s="11">
        <v>2</v>
      </c>
      <c r="L41" s="41">
        <v>6</v>
      </c>
    </row>
    <row r="42" spans="1:12" ht="38.25">
      <c r="A42" s="8">
        <v>27</v>
      </c>
      <c r="B42" s="8" t="s">
        <v>786</v>
      </c>
      <c r="C42" s="8" t="s">
        <v>530</v>
      </c>
      <c r="D42" s="8" t="s">
        <v>787</v>
      </c>
      <c r="E42" s="60" t="s">
        <v>900</v>
      </c>
      <c r="F42" s="8" t="s">
        <v>876</v>
      </c>
      <c r="G42" s="11">
        <v>48</v>
      </c>
      <c r="H42" s="11"/>
      <c r="I42" s="11">
        <v>41</v>
      </c>
      <c r="J42" s="11">
        <v>3</v>
      </c>
      <c r="K42" s="11">
        <v>48</v>
      </c>
      <c r="L42" s="41">
        <v>95</v>
      </c>
    </row>
    <row r="43" spans="1:12" ht="25.5">
      <c r="A43" s="11">
        <v>28</v>
      </c>
      <c r="B43" s="11" t="s">
        <v>818</v>
      </c>
      <c r="C43" s="11" t="s">
        <v>819</v>
      </c>
      <c r="D43" s="8" t="s">
        <v>820</v>
      </c>
      <c r="E43" s="60" t="s">
        <v>902</v>
      </c>
      <c r="F43" s="8" t="s">
        <v>876</v>
      </c>
      <c r="G43" s="11">
        <v>18</v>
      </c>
      <c r="H43" s="11"/>
      <c r="I43" s="11">
        <v>12</v>
      </c>
      <c r="J43" s="11">
        <v>2</v>
      </c>
      <c r="K43" s="11">
        <v>18</v>
      </c>
      <c r="L43" s="41">
        <v>48</v>
      </c>
    </row>
    <row r="44" spans="1:12" ht="165.75">
      <c r="A44" s="11"/>
      <c r="B44" s="12" t="s">
        <v>27</v>
      </c>
      <c r="C44" s="8" t="s">
        <v>478</v>
      </c>
      <c r="D44" s="70" t="s">
        <v>718</v>
      </c>
      <c r="E44" s="60" t="s">
        <v>902</v>
      </c>
      <c r="F44" s="8" t="s">
        <v>876</v>
      </c>
      <c r="G44" s="12">
        <v>168</v>
      </c>
      <c r="H44" s="12">
        <v>29</v>
      </c>
      <c r="I44" s="12">
        <v>143</v>
      </c>
      <c r="J44" s="12">
        <v>25</v>
      </c>
      <c r="K44" s="12">
        <v>168</v>
      </c>
      <c r="L44" s="12">
        <v>504</v>
      </c>
    </row>
    <row r="45" spans="1:12" ht="25.5">
      <c r="A45" s="11"/>
      <c r="B45" s="12" t="s">
        <v>27</v>
      </c>
      <c r="C45" s="8" t="s">
        <v>458</v>
      </c>
      <c r="D45" s="20" t="s">
        <v>133</v>
      </c>
      <c r="E45" s="60" t="s">
        <v>900</v>
      </c>
      <c r="F45" s="8" t="s">
        <v>876</v>
      </c>
      <c r="G45" s="12">
        <v>4</v>
      </c>
      <c r="H45" s="12"/>
      <c r="I45" s="12">
        <v>4</v>
      </c>
      <c r="J45" s="12"/>
      <c r="K45" s="12">
        <v>4</v>
      </c>
      <c r="L45" s="12">
        <v>12</v>
      </c>
    </row>
    <row r="46" spans="1:12" ht="140.25">
      <c r="A46" s="11"/>
      <c r="B46" s="12" t="s">
        <v>27</v>
      </c>
      <c r="C46" s="8" t="s">
        <v>465</v>
      </c>
      <c r="D46" s="20" t="s">
        <v>848</v>
      </c>
      <c r="E46" s="60" t="s">
        <v>900</v>
      </c>
      <c r="F46" s="8" t="s">
        <v>876</v>
      </c>
      <c r="G46" s="12">
        <v>122</v>
      </c>
      <c r="H46" s="12">
        <v>33</v>
      </c>
      <c r="I46" s="12">
        <v>95</v>
      </c>
      <c r="J46" s="12">
        <v>30</v>
      </c>
      <c r="K46" s="12">
        <v>122</v>
      </c>
      <c r="L46" s="12">
        <v>366</v>
      </c>
    </row>
    <row r="47" spans="1:12" ht="25.5">
      <c r="A47" s="11"/>
      <c r="B47" s="12" t="s">
        <v>27</v>
      </c>
      <c r="C47" s="8" t="s">
        <v>468</v>
      </c>
      <c r="D47" s="20" t="s">
        <v>134</v>
      </c>
      <c r="E47" s="60" t="s">
        <v>900</v>
      </c>
      <c r="F47" s="8" t="s">
        <v>876</v>
      </c>
      <c r="G47" s="12">
        <v>19</v>
      </c>
      <c r="H47" s="12"/>
      <c r="I47" s="12">
        <v>19</v>
      </c>
      <c r="J47" s="12">
        <v>2</v>
      </c>
      <c r="K47" s="12">
        <v>19</v>
      </c>
      <c r="L47" s="12">
        <v>57</v>
      </c>
    </row>
    <row r="48" spans="1:12" ht="38.25">
      <c r="A48" s="11"/>
      <c r="B48" s="12" t="s">
        <v>27</v>
      </c>
      <c r="C48" s="8" t="s">
        <v>494</v>
      </c>
      <c r="D48" s="20" t="s">
        <v>808</v>
      </c>
      <c r="E48" s="60" t="s">
        <v>900</v>
      </c>
      <c r="F48" s="8" t="s">
        <v>876</v>
      </c>
      <c r="G48" s="12">
        <v>48</v>
      </c>
      <c r="H48" s="12">
        <v>3</v>
      </c>
      <c r="I48" s="12">
        <v>48</v>
      </c>
      <c r="J48" s="12">
        <v>3</v>
      </c>
      <c r="K48" s="12">
        <v>48</v>
      </c>
      <c r="L48" s="12">
        <v>141</v>
      </c>
    </row>
    <row r="49" spans="1:12" ht="63.75">
      <c r="A49" s="11"/>
      <c r="B49" s="12" t="s">
        <v>27</v>
      </c>
      <c r="C49" s="8" t="s">
        <v>495</v>
      </c>
      <c r="D49" s="50" t="s">
        <v>845</v>
      </c>
      <c r="E49" s="60" t="s">
        <v>900</v>
      </c>
      <c r="F49" s="8" t="s">
        <v>876</v>
      </c>
      <c r="G49" s="12">
        <v>75</v>
      </c>
      <c r="H49" s="12">
        <v>3</v>
      </c>
      <c r="I49" s="12">
        <v>72</v>
      </c>
      <c r="J49" s="12">
        <v>4</v>
      </c>
      <c r="K49" s="12">
        <v>75</v>
      </c>
      <c r="L49" s="12">
        <v>230</v>
      </c>
    </row>
    <row r="50" spans="1:12" ht="25.5">
      <c r="A50" s="11"/>
      <c r="B50" s="12" t="s">
        <v>27</v>
      </c>
      <c r="C50" s="8" t="s">
        <v>496</v>
      </c>
      <c r="D50" s="12" t="s">
        <v>135</v>
      </c>
      <c r="E50" s="60" t="s">
        <v>900</v>
      </c>
      <c r="F50" s="8" t="s">
        <v>876</v>
      </c>
      <c r="G50" s="22">
        <v>35</v>
      </c>
      <c r="H50" s="22">
        <v>1</v>
      </c>
      <c r="I50" s="22">
        <v>30</v>
      </c>
      <c r="J50" s="22">
        <v>5</v>
      </c>
      <c r="K50" s="22">
        <v>35</v>
      </c>
      <c r="L50" s="22">
        <v>105</v>
      </c>
    </row>
    <row r="51" spans="1:12" ht="25.5">
      <c r="A51" s="11"/>
      <c r="B51" s="12" t="s">
        <v>136</v>
      </c>
      <c r="C51" s="8" t="s">
        <v>68</v>
      </c>
      <c r="D51" s="12" t="s">
        <v>774</v>
      </c>
      <c r="E51" s="60" t="s">
        <v>900</v>
      </c>
      <c r="F51" s="8" t="s">
        <v>876</v>
      </c>
      <c r="G51" s="22">
        <v>6</v>
      </c>
      <c r="H51" s="22"/>
      <c r="I51" s="22">
        <v>5</v>
      </c>
      <c r="J51" s="22"/>
      <c r="K51" s="22">
        <v>6</v>
      </c>
      <c r="L51" s="22">
        <v>16</v>
      </c>
    </row>
    <row r="52" spans="1:12" ht="38.25">
      <c r="A52" s="11"/>
      <c r="B52" s="12" t="s">
        <v>137</v>
      </c>
      <c r="C52" s="8" t="s">
        <v>475</v>
      </c>
      <c r="D52" s="12" t="s">
        <v>749</v>
      </c>
      <c r="E52" s="60" t="s">
        <v>900</v>
      </c>
      <c r="F52" s="8" t="s">
        <v>876</v>
      </c>
      <c r="G52" s="22">
        <v>32</v>
      </c>
      <c r="H52" s="23"/>
      <c r="I52" s="22">
        <v>31</v>
      </c>
      <c r="J52" s="22"/>
      <c r="K52" s="22">
        <v>32</v>
      </c>
      <c r="L52" s="22">
        <v>156</v>
      </c>
    </row>
    <row r="53" spans="1:12" ht="25.5">
      <c r="A53" s="11"/>
      <c r="B53" s="12" t="s">
        <v>137</v>
      </c>
      <c r="C53" s="8" t="s">
        <v>489</v>
      </c>
      <c r="D53" s="12" t="s">
        <v>138</v>
      </c>
      <c r="E53" s="60" t="s">
        <v>900</v>
      </c>
      <c r="F53" s="8" t="s">
        <v>876</v>
      </c>
      <c r="G53" s="22">
        <v>15</v>
      </c>
      <c r="H53" s="22"/>
      <c r="I53" s="22">
        <v>15</v>
      </c>
      <c r="J53" s="22">
        <v>2</v>
      </c>
      <c r="K53" s="22">
        <v>15</v>
      </c>
      <c r="L53" s="22">
        <v>45</v>
      </c>
    </row>
    <row r="54" spans="1:12" ht="25.5">
      <c r="A54" s="11"/>
      <c r="B54" s="12" t="s">
        <v>137</v>
      </c>
      <c r="C54" s="8" t="s">
        <v>469</v>
      </c>
      <c r="D54" s="12" t="s">
        <v>139</v>
      </c>
      <c r="E54" s="60" t="s">
        <v>900</v>
      </c>
      <c r="F54" s="8" t="s">
        <v>876</v>
      </c>
      <c r="G54" s="22">
        <v>16</v>
      </c>
      <c r="H54" s="22">
        <v>2</v>
      </c>
      <c r="I54" s="22">
        <v>6</v>
      </c>
      <c r="J54" s="22">
        <v>10</v>
      </c>
      <c r="K54" s="22">
        <v>16</v>
      </c>
      <c r="L54" s="22">
        <v>48</v>
      </c>
    </row>
    <row r="55" spans="1:12" ht="25.5">
      <c r="A55" s="11"/>
      <c r="B55" s="12" t="s">
        <v>137</v>
      </c>
      <c r="C55" s="8" t="s">
        <v>497</v>
      </c>
      <c r="D55" s="12" t="s">
        <v>783</v>
      </c>
      <c r="E55" s="60" t="s">
        <v>900</v>
      </c>
      <c r="F55" s="8" t="s">
        <v>876</v>
      </c>
      <c r="G55" s="22">
        <v>15</v>
      </c>
      <c r="H55" s="22"/>
      <c r="I55" s="22">
        <v>15</v>
      </c>
      <c r="J55" s="22"/>
      <c r="K55" s="22">
        <v>15</v>
      </c>
      <c r="L55" s="22">
        <v>44</v>
      </c>
    </row>
    <row r="56" spans="1:12" ht="25.5">
      <c r="A56" s="11"/>
      <c r="B56" s="12" t="s">
        <v>137</v>
      </c>
      <c r="C56" s="8" t="s">
        <v>103</v>
      </c>
      <c r="D56" s="12" t="s">
        <v>760</v>
      </c>
      <c r="E56" s="60" t="s">
        <v>900</v>
      </c>
      <c r="F56" s="8" t="s">
        <v>876</v>
      </c>
      <c r="G56" s="22">
        <v>29</v>
      </c>
      <c r="H56" s="22"/>
      <c r="I56" s="22">
        <v>28</v>
      </c>
      <c r="J56" s="22">
        <v>7</v>
      </c>
      <c r="K56" s="22">
        <v>2</v>
      </c>
      <c r="L56" s="22">
        <v>82</v>
      </c>
    </row>
    <row r="57" spans="1:12" ht="38.25">
      <c r="A57" s="11"/>
      <c r="B57" s="12" t="s">
        <v>140</v>
      </c>
      <c r="C57" s="8" t="s">
        <v>459</v>
      </c>
      <c r="D57" s="12" t="s">
        <v>141</v>
      </c>
      <c r="E57" s="60" t="s">
        <v>900</v>
      </c>
      <c r="F57" s="8" t="s">
        <v>876</v>
      </c>
      <c r="G57" s="22">
        <v>56</v>
      </c>
      <c r="H57" s="22">
        <v>5</v>
      </c>
      <c r="I57" s="22">
        <v>40</v>
      </c>
      <c r="J57" s="22">
        <v>23</v>
      </c>
      <c r="K57" s="22">
        <v>56</v>
      </c>
      <c r="L57" s="22">
        <v>168</v>
      </c>
    </row>
    <row r="58" spans="1:12">
      <c r="A58" s="7"/>
      <c r="B58" s="7"/>
      <c r="C58" s="7" t="s">
        <v>62</v>
      </c>
      <c r="D58" s="7"/>
      <c r="E58" s="7"/>
      <c r="F58" s="7"/>
      <c r="G58" s="7">
        <f t="shared" ref="G58:L58" si="0">SUM(G14:G42)</f>
        <v>1152</v>
      </c>
      <c r="H58" s="7">
        <f t="shared" si="0"/>
        <v>121</v>
      </c>
      <c r="I58" s="7">
        <f t="shared" si="0"/>
        <v>1056</v>
      </c>
      <c r="J58" s="7">
        <f t="shared" si="0"/>
        <v>132</v>
      </c>
      <c r="K58" s="7">
        <f t="shared" si="0"/>
        <v>1151</v>
      </c>
      <c r="L58" s="7">
        <f t="shared" si="0"/>
        <v>3447</v>
      </c>
    </row>
    <row r="59" spans="1:1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>
      <c r="A61" s="8"/>
      <c r="B61" s="8"/>
      <c r="C61" s="8"/>
      <c r="D61" s="84" t="s">
        <v>866</v>
      </c>
      <c r="E61" s="85"/>
      <c r="F61" s="86"/>
      <c r="G61" s="8"/>
      <c r="H61" s="8"/>
      <c r="I61" s="8"/>
      <c r="J61" s="8"/>
      <c r="K61" s="8"/>
      <c r="L61" s="8"/>
    </row>
    <row r="62" spans="1:12" ht="25.5">
      <c r="A62" s="8">
        <v>1</v>
      </c>
      <c r="B62" s="21" t="s">
        <v>223</v>
      </c>
      <c r="C62" s="21" t="s">
        <v>564</v>
      </c>
      <c r="D62" s="8">
        <v>18</v>
      </c>
      <c r="E62" s="60" t="s">
        <v>897</v>
      </c>
      <c r="F62" s="8" t="s">
        <v>876</v>
      </c>
      <c r="G62" s="8">
        <v>17</v>
      </c>
      <c r="H62" s="8">
        <v>5</v>
      </c>
      <c r="I62" s="8">
        <v>17</v>
      </c>
      <c r="J62" s="8"/>
      <c r="K62" s="8">
        <v>17</v>
      </c>
      <c r="L62" s="8">
        <v>51</v>
      </c>
    </row>
    <row r="63" spans="1:12" ht="25.5">
      <c r="A63" s="8">
        <v>2</v>
      </c>
      <c r="B63" s="21" t="s">
        <v>223</v>
      </c>
      <c r="C63" s="21" t="s">
        <v>564</v>
      </c>
      <c r="D63" s="8">
        <v>19</v>
      </c>
      <c r="E63" s="60" t="s">
        <v>897</v>
      </c>
      <c r="F63" s="8" t="s">
        <v>876</v>
      </c>
      <c r="G63" s="8">
        <v>15</v>
      </c>
      <c r="H63" s="8"/>
      <c r="I63" s="8">
        <v>15</v>
      </c>
      <c r="J63" s="8"/>
      <c r="K63" s="8">
        <v>15</v>
      </c>
      <c r="L63" s="8">
        <v>45</v>
      </c>
    </row>
    <row r="64" spans="1:12" ht="25.5">
      <c r="A64" s="8">
        <v>3</v>
      </c>
      <c r="B64" s="21" t="s">
        <v>504</v>
      </c>
      <c r="C64" s="21" t="s">
        <v>607</v>
      </c>
      <c r="D64" s="8">
        <v>2</v>
      </c>
      <c r="E64" s="60" t="s">
        <v>900</v>
      </c>
      <c r="F64" s="8" t="s">
        <v>876</v>
      </c>
      <c r="G64" s="8">
        <v>8</v>
      </c>
      <c r="H64" s="8">
        <v>1</v>
      </c>
      <c r="I64" s="8">
        <v>8</v>
      </c>
      <c r="J64" s="8"/>
      <c r="K64" s="8">
        <v>8</v>
      </c>
      <c r="L64" s="8">
        <v>24</v>
      </c>
    </row>
    <row r="65" spans="1:12" ht="25.5">
      <c r="A65" s="8">
        <v>4</v>
      </c>
      <c r="B65" s="21" t="s">
        <v>504</v>
      </c>
      <c r="C65" s="21" t="s">
        <v>607</v>
      </c>
      <c r="D65" s="8">
        <v>3</v>
      </c>
      <c r="E65" s="60" t="s">
        <v>900</v>
      </c>
      <c r="F65" s="8" t="s">
        <v>876</v>
      </c>
      <c r="G65" s="2">
        <v>16</v>
      </c>
      <c r="H65" s="8"/>
      <c r="I65" s="8">
        <v>16</v>
      </c>
      <c r="J65" s="8"/>
      <c r="K65" s="8">
        <v>16</v>
      </c>
      <c r="L65" s="8">
        <v>48</v>
      </c>
    </row>
    <row r="66" spans="1:12" ht="25.5">
      <c r="A66" s="8">
        <v>5</v>
      </c>
      <c r="B66" s="21" t="s">
        <v>504</v>
      </c>
      <c r="C66" s="21" t="s">
        <v>607</v>
      </c>
      <c r="D66" s="8">
        <v>4</v>
      </c>
      <c r="E66" s="60" t="s">
        <v>900</v>
      </c>
      <c r="F66" s="8" t="s">
        <v>876</v>
      </c>
      <c r="G66" s="8">
        <v>16</v>
      </c>
      <c r="H66" s="8"/>
      <c r="I66" s="8">
        <v>16</v>
      </c>
      <c r="J66" s="8"/>
      <c r="K66" s="8">
        <v>16</v>
      </c>
      <c r="L66" s="8">
        <v>48</v>
      </c>
    </row>
    <row r="67" spans="1:12" ht="25.5">
      <c r="A67" s="8">
        <v>6</v>
      </c>
      <c r="B67" s="21" t="s">
        <v>504</v>
      </c>
      <c r="C67" s="21" t="s">
        <v>607</v>
      </c>
      <c r="D67" s="8">
        <v>5</v>
      </c>
      <c r="E67" s="60" t="s">
        <v>900</v>
      </c>
      <c r="F67" s="8" t="s">
        <v>876</v>
      </c>
      <c r="G67" s="8">
        <v>16</v>
      </c>
      <c r="H67" s="8"/>
      <c r="I67" s="8">
        <v>16</v>
      </c>
      <c r="J67" s="8"/>
      <c r="K67" s="8">
        <v>16</v>
      </c>
      <c r="L67" s="8">
        <v>48</v>
      </c>
    </row>
    <row r="68" spans="1:12" ht="25.5">
      <c r="A68" s="8">
        <v>7</v>
      </c>
      <c r="B68" s="21" t="s">
        <v>504</v>
      </c>
      <c r="C68" s="21" t="s">
        <v>607</v>
      </c>
      <c r="D68" s="8">
        <v>7</v>
      </c>
      <c r="E68" s="60" t="s">
        <v>900</v>
      </c>
      <c r="F68" s="8" t="s">
        <v>876</v>
      </c>
      <c r="G68" s="8">
        <v>18</v>
      </c>
      <c r="H68" s="8"/>
      <c r="I68" s="8">
        <v>18</v>
      </c>
      <c r="J68" s="8"/>
      <c r="K68" s="8">
        <v>18</v>
      </c>
      <c r="L68" s="8">
        <v>54</v>
      </c>
    </row>
    <row r="69" spans="1:12" ht="25.5">
      <c r="A69" s="8">
        <v>8</v>
      </c>
      <c r="B69" s="21" t="s">
        <v>504</v>
      </c>
      <c r="C69" s="21" t="s">
        <v>607</v>
      </c>
      <c r="D69" s="8">
        <v>9</v>
      </c>
      <c r="E69" s="60" t="s">
        <v>901</v>
      </c>
      <c r="F69" s="8" t="s">
        <v>876</v>
      </c>
      <c r="G69" s="8">
        <v>18</v>
      </c>
      <c r="H69" s="8"/>
      <c r="I69" s="8">
        <v>18</v>
      </c>
      <c r="J69" s="8"/>
      <c r="K69" s="8">
        <v>18</v>
      </c>
      <c r="L69" s="8">
        <v>54</v>
      </c>
    </row>
    <row r="70" spans="1:12" ht="25.5">
      <c r="A70" s="8">
        <v>9</v>
      </c>
      <c r="B70" s="21" t="s">
        <v>504</v>
      </c>
      <c r="C70" s="21" t="s">
        <v>488</v>
      </c>
      <c r="D70" s="12">
        <v>12</v>
      </c>
      <c r="E70" s="60" t="s">
        <v>901</v>
      </c>
      <c r="F70" s="8" t="s">
        <v>876</v>
      </c>
      <c r="G70" s="8">
        <v>18</v>
      </c>
      <c r="H70" s="8"/>
      <c r="I70" s="8">
        <v>18</v>
      </c>
      <c r="J70" s="8"/>
      <c r="K70" s="8">
        <v>18</v>
      </c>
      <c r="L70" s="8">
        <v>54</v>
      </c>
    </row>
    <row r="71" spans="1:12" ht="25.5">
      <c r="A71" s="8">
        <v>10</v>
      </c>
      <c r="B71" s="21" t="s">
        <v>504</v>
      </c>
      <c r="C71" s="21" t="s">
        <v>488</v>
      </c>
      <c r="D71" s="12">
        <v>13</v>
      </c>
      <c r="E71" s="60" t="s">
        <v>901</v>
      </c>
      <c r="F71" s="8" t="s">
        <v>876</v>
      </c>
      <c r="G71" s="8">
        <v>18</v>
      </c>
      <c r="H71" s="8"/>
      <c r="I71" s="8">
        <v>18</v>
      </c>
      <c r="J71" s="8"/>
      <c r="K71" s="8">
        <v>18</v>
      </c>
      <c r="L71" s="8">
        <v>54</v>
      </c>
    </row>
    <row r="72" spans="1:12" ht="25.5">
      <c r="A72" s="8">
        <v>12</v>
      </c>
      <c r="B72" s="21" t="s">
        <v>504</v>
      </c>
      <c r="C72" s="21" t="s">
        <v>414</v>
      </c>
      <c r="D72" s="12">
        <v>11</v>
      </c>
      <c r="E72" s="60" t="s">
        <v>901</v>
      </c>
      <c r="F72" s="8" t="s">
        <v>876</v>
      </c>
      <c r="G72" s="21">
        <v>48</v>
      </c>
      <c r="H72" s="21">
        <v>2</v>
      </c>
      <c r="I72" s="21">
        <v>48</v>
      </c>
      <c r="J72" s="21"/>
      <c r="K72" s="21">
        <v>48</v>
      </c>
      <c r="L72" s="8">
        <v>144</v>
      </c>
    </row>
    <row r="73" spans="1:12" ht="25.5">
      <c r="A73" s="8">
        <v>13</v>
      </c>
      <c r="B73" s="21" t="s">
        <v>504</v>
      </c>
      <c r="C73" s="21" t="s">
        <v>414</v>
      </c>
      <c r="D73" s="12">
        <v>6</v>
      </c>
      <c r="E73" s="60" t="s">
        <v>901</v>
      </c>
      <c r="F73" s="8" t="s">
        <v>876</v>
      </c>
      <c r="G73" s="21">
        <v>18</v>
      </c>
      <c r="H73" s="21"/>
      <c r="I73" s="21">
        <v>18</v>
      </c>
      <c r="J73" s="21"/>
      <c r="K73" s="21">
        <v>18</v>
      </c>
      <c r="L73" s="8">
        <v>54</v>
      </c>
    </row>
    <row r="74" spans="1:12" ht="25.5">
      <c r="A74" s="8">
        <v>14</v>
      </c>
      <c r="B74" s="21" t="s">
        <v>504</v>
      </c>
      <c r="C74" s="21" t="s">
        <v>414</v>
      </c>
      <c r="D74" s="12">
        <v>7</v>
      </c>
      <c r="E74" s="60" t="s">
        <v>901</v>
      </c>
      <c r="F74" s="8" t="s">
        <v>876</v>
      </c>
      <c r="G74" s="21">
        <v>18</v>
      </c>
      <c r="H74" s="21"/>
      <c r="I74" s="21">
        <v>18</v>
      </c>
      <c r="J74" s="21"/>
      <c r="K74" s="21">
        <v>18</v>
      </c>
      <c r="L74" s="8">
        <v>54</v>
      </c>
    </row>
    <row r="75" spans="1:12" ht="25.5">
      <c r="A75" s="8">
        <v>15</v>
      </c>
      <c r="B75" s="21" t="s">
        <v>504</v>
      </c>
      <c r="C75" s="21" t="s">
        <v>414</v>
      </c>
      <c r="D75" s="12">
        <v>10</v>
      </c>
      <c r="E75" s="60" t="s">
        <v>901</v>
      </c>
      <c r="F75" s="8" t="s">
        <v>876</v>
      </c>
      <c r="G75" s="21">
        <v>16</v>
      </c>
      <c r="H75" s="21"/>
      <c r="I75" s="21">
        <v>16</v>
      </c>
      <c r="J75" s="21"/>
      <c r="K75" s="21">
        <v>16</v>
      </c>
      <c r="L75" s="8">
        <v>50</v>
      </c>
    </row>
    <row r="76" spans="1:12" ht="25.5">
      <c r="A76" s="8">
        <v>16</v>
      </c>
      <c r="B76" s="21" t="s">
        <v>504</v>
      </c>
      <c r="C76" s="21" t="s">
        <v>414</v>
      </c>
      <c r="D76" s="12">
        <v>9</v>
      </c>
      <c r="E76" s="60" t="s">
        <v>901</v>
      </c>
      <c r="F76" s="8" t="s">
        <v>876</v>
      </c>
      <c r="G76" s="21">
        <v>8</v>
      </c>
      <c r="H76" s="21"/>
      <c r="I76" s="21">
        <v>8</v>
      </c>
      <c r="J76" s="21"/>
      <c r="K76" s="21">
        <v>8</v>
      </c>
      <c r="L76" s="8">
        <v>24</v>
      </c>
    </row>
    <row r="77" spans="1:12" ht="25.5">
      <c r="A77" s="8">
        <v>17</v>
      </c>
      <c r="B77" s="12" t="s">
        <v>27</v>
      </c>
      <c r="C77" s="21" t="s">
        <v>608</v>
      </c>
      <c r="D77" s="12" t="s">
        <v>277</v>
      </c>
      <c r="E77" s="60" t="s">
        <v>897</v>
      </c>
      <c r="F77" s="8" t="s">
        <v>876</v>
      </c>
      <c r="G77" s="22">
        <v>30</v>
      </c>
      <c r="H77" s="22"/>
      <c r="I77" s="22"/>
      <c r="J77" s="22"/>
      <c r="K77" s="22">
        <v>30</v>
      </c>
      <c r="L77" s="12">
        <v>90</v>
      </c>
    </row>
    <row r="78" spans="1:12" ht="25.5">
      <c r="A78" s="8">
        <v>18</v>
      </c>
      <c r="B78" s="12" t="s">
        <v>27</v>
      </c>
      <c r="C78" s="21" t="s">
        <v>608</v>
      </c>
      <c r="D78" s="12">
        <v>42</v>
      </c>
      <c r="E78" s="60" t="s">
        <v>897</v>
      </c>
      <c r="F78" s="8" t="s">
        <v>876</v>
      </c>
      <c r="G78" s="22">
        <v>30</v>
      </c>
      <c r="H78" s="22"/>
      <c r="I78" s="22"/>
      <c r="J78" s="22"/>
      <c r="K78" s="22">
        <v>30</v>
      </c>
      <c r="L78" s="22">
        <v>30</v>
      </c>
    </row>
    <row r="79" spans="1:12" ht="25.5">
      <c r="A79" s="8">
        <v>19</v>
      </c>
      <c r="B79" s="12" t="s">
        <v>27</v>
      </c>
      <c r="C79" s="21" t="s">
        <v>608</v>
      </c>
      <c r="D79" s="12">
        <v>46</v>
      </c>
      <c r="E79" s="60" t="s">
        <v>897</v>
      </c>
      <c r="F79" s="8" t="s">
        <v>876</v>
      </c>
      <c r="G79" s="22">
        <v>12</v>
      </c>
      <c r="H79" s="22"/>
      <c r="I79" s="22"/>
      <c r="J79" s="22"/>
      <c r="K79" s="22">
        <v>12</v>
      </c>
      <c r="L79" s="22">
        <v>12</v>
      </c>
    </row>
    <row r="80" spans="1:12" ht="25.5">
      <c r="A80" s="8">
        <v>20</v>
      </c>
      <c r="B80" s="12" t="s">
        <v>27</v>
      </c>
      <c r="C80" s="21" t="s">
        <v>608</v>
      </c>
      <c r="D80" s="12">
        <v>50</v>
      </c>
      <c r="E80" s="60" t="s">
        <v>897</v>
      </c>
      <c r="F80" s="8" t="s">
        <v>876</v>
      </c>
      <c r="G80" s="22">
        <v>12</v>
      </c>
      <c r="H80" s="22"/>
      <c r="I80" s="22"/>
      <c r="J80" s="22"/>
      <c r="K80" s="22">
        <v>12</v>
      </c>
      <c r="L80" s="22">
        <v>12</v>
      </c>
    </row>
    <row r="81" spans="1:12" ht="25.5">
      <c r="A81" s="8">
        <v>21</v>
      </c>
      <c r="B81" s="12" t="s">
        <v>27</v>
      </c>
      <c r="C81" s="21" t="s">
        <v>608</v>
      </c>
      <c r="D81" s="12">
        <v>52</v>
      </c>
      <c r="E81" s="60" t="s">
        <v>897</v>
      </c>
      <c r="F81" s="8" t="s">
        <v>876</v>
      </c>
      <c r="G81" s="22">
        <v>12</v>
      </c>
      <c r="H81" s="22"/>
      <c r="I81" s="22"/>
      <c r="J81" s="22"/>
      <c r="K81" s="22">
        <v>12</v>
      </c>
      <c r="L81" s="22">
        <v>12</v>
      </c>
    </row>
    <row r="82" spans="1:12" ht="25.5">
      <c r="A82" s="8">
        <v>22</v>
      </c>
      <c r="B82" s="12" t="s">
        <v>27</v>
      </c>
      <c r="C82" s="21" t="s">
        <v>608</v>
      </c>
      <c r="D82" s="12">
        <v>54</v>
      </c>
      <c r="E82" s="60" t="s">
        <v>897</v>
      </c>
      <c r="F82" s="8" t="s">
        <v>876</v>
      </c>
      <c r="G82" s="22">
        <v>12</v>
      </c>
      <c r="H82" s="22"/>
      <c r="I82" s="22"/>
      <c r="J82" s="22"/>
      <c r="K82" s="22">
        <v>12</v>
      </c>
      <c r="L82" s="22">
        <v>12</v>
      </c>
    </row>
    <row r="83" spans="1:12" ht="25.5">
      <c r="A83" s="8">
        <v>23</v>
      </c>
      <c r="B83" s="12" t="s">
        <v>27</v>
      </c>
      <c r="C83" s="21" t="s">
        <v>450</v>
      </c>
      <c r="D83" s="12">
        <v>6</v>
      </c>
      <c r="E83" s="60" t="s">
        <v>900</v>
      </c>
      <c r="F83" s="8" t="s">
        <v>876</v>
      </c>
      <c r="G83" s="22">
        <v>36</v>
      </c>
      <c r="H83" s="22"/>
      <c r="I83" s="22"/>
      <c r="J83" s="22"/>
      <c r="K83" s="22">
        <v>36</v>
      </c>
      <c r="L83" s="22">
        <v>72</v>
      </c>
    </row>
    <row r="84" spans="1:12" ht="25.5">
      <c r="A84" s="8">
        <v>24</v>
      </c>
      <c r="B84" s="12" t="s">
        <v>27</v>
      </c>
      <c r="C84" s="21" t="s">
        <v>608</v>
      </c>
      <c r="D84" s="12">
        <v>83</v>
      </c>
      <c r="E84" s="60" t="s">
        <v>900</v>
      </c>
      <c r="F84" s="8" t="s">
        <v>876</v>
      </c>
      <c r="G84" s="22">
        <v>11</v>
      </c>
      <c r="H84" s="22"/>
      <c r="I84" s="22"/>
      <c r="J84" s="22"/>
      <c r="K84" s="22">
        <v>11</v>
      </c>
      <c r="L84" s="22">
        <v>11</v>
      </c>
    </row>
    <row r="85" spans="1:12" ht="25.5">
      <c r="A85" s="8">
        <v>25</v>
      </c>
      <c r="B85" s="12" t="s">
        <v>27</v>
      </c>
      <c r="C85" s="21" t="s">
        <v>513</v>
      </c>
      <c r="D85" s="12">
        <v>66</v>
      </c>
      <c r="E85" s="60" t="s">
        <v>900</v>
      </c>
      <c r="F85" s="8" t="s">
        <v>876</v>
      </c>
      <c r="G85" s="22">
        <v>100</v>
      </c>
      <c r="H85" s="22"/>
      <c r="I85" s="22"/>
      <c r="J85" s="22"/>
      <c r="K85" s="22">
        <v>100</v>
      </c>
      <c r="L85" s="12">
        <v>100</v>
      </c>
    </row>
    <row r="86" spans="1:12" ht="25.5">
      <c r="A86" s="8"/>
      <c r="B86" s="12" t="s">
        <v>27</v>
      </c>
      <c r="C86" s="21" t="s">
        <v>513</v>
      </c>
      <c r="D86" s="12">
        <v>88</v>
      </c>
      <c r="E86" s="60" t="s">
        <v>900</v>
      </c>
      <c r="F86" s="8" t="s">
        <v>876</v>
      </c>
      <c r="G86" s="22">
        <v>64</v>
      </c>
      <c r="H86" s="22"/>
      <c r="I86" s="22">
        <v>64</v>
      </c>
      <c r="J86" s="22"/>
      <c r="K86" s="22">
        <v>64</v>
      </c>
      <c r="L86" s="12">
        <v>192</v>
      </c>
    </row>
    <row r="87" spans="1:12" ht="25.5">
      <c r="A87" s="8">
        <v>26</v>
      </c>
      <c r="B87" s="12" t="s">
        <v>27</v>
      </c>
      <c r="C87" s="21" t="s">
        <v>481</v>
      </c>
      <c r="D87" s="12">
        <v>13</v>
      </c>
      <c r="E87" s="60" t="s">
        <v>901</v>
      </c>
      <c r="F87" s="8" t="s">
        <v>876</v>
      </c>
      <c r="G87" s="22">
        <v>8</v>
      </c>
      <c r="H87" s="22">
        <v>8</v>
      </c>
      <c r="I87" s="22"/>
      <c r="J87" s="22">
        <v>7</v>
      </c>
      <c r="K87" s="22">
        <v>8</v>
      </c>
      <c r="L87" s="12">
        <v>24</v>
      </c>
    </row>
    <row r="88" spans="1:12" ht="25.5">
      <c r="A88" s="8">
        <v>27</v>
      </c>
      <c r="B88" s="12" t="s">
        <v>27</v>
      </c>
      <c r="C88" s="21" t="s">
        <v>481</v>
      </c>
      <c r="D88" s="12">
        <v>14</v>
      </c>
      <c r="E88" s="60" t="s">
        <v>901</v>
      </c>
      <c r="F88" s="8" t="s">
        <v>876</v>
      </c>
      <c r="G88" s="22">
        <v>4</v>
      </c>
      <c r="H88" s="22">
        <v>3</v>
      </c>
      <c r="I88" s="22">
        <v>2</v>
      </c>
      <c r="J88" s="22">
        <v>2</v>
      </c>
      <c r="K88" s="22">
        <v>4</v>
      </c>
      <c r="L88" s="12">
        <v>12</v>
      </c>
    </row>
    <row r="89" spans="1:12" ht="25.5">
      <c r="A89" s="8">
        <v>28</v>
      </c>
      <c r="B89" s="12" t="s">
        <v>27</v>
      </c>
      <c r="C89" s="21" t="s">
        <v>127</v>
      </c>
      <c r="D89" s="12">
        <v>45</v>
      </c>
      <c r="E89" s="60" t="s">
        <v>901</v>
      </c>
      <c r="F89" s="8" t="s">
        <v>876</v>
      </c>
      <c r="G89" s="22">
        <v>30</v>
      </c>
      <c r="H89" s="22">
        <v>30</v>
      </c>
      <c r="I89" s="22"/>
      <c r="J89" s="22"/>
      <c r="K89" s="22">
        <v>30</v>
      </c>
      <c r="L89" s="12">
        <v>90</v>
      </c>
    </row>
    <row r="90" spans="1:12" ht="25.5">
      <c r="A90" s="8">
        <v>29</v>
      </c>
      <c r="B90" s="12" t="s">
        <v>27</v>
      </c>
      <c r="C90" s="21" t="s">
        <v>127</v>
      </c>
      <c r="D90" s="12">
        <v>47</v>
      </c>
      <c r="E90" s="60" t="s">
        <v>901</v>
      </c>
      <c r="F90" s="8" t="s">
        <v>876</v>
      </c>
      <c r="G90" s="22">
        <v>16</v>
      </c>
      <c r="H90" s="22">
        <v>16</v>
      </c>
      <c r="I90" s="22"/>
      <c r="J90" s="22"/>
      <c r="K90" s="22">
        <v>16</v>
      </c>
      <c r="L90" s="12">
        <v>48</v>
      </c>
    </row>
    <row r="91" spans="1:12" ht="25.5">
      <c r="A91" s="8">
        <v>30</v>
      </c>
      <c r="B91" s="12" t="s">
        <v>27</v>
      </c>
      <c r="C91" s="21" t="s">
        <v>127</v>
      </c>
      <c r="D91" s="12">
        <v>49</v>
      </c>
      <c r="E91" s="60" t="s">
        <v>901</v>
      </c>
      <c r="F91" s="8" t="s">
        <v>876</v>
      </c>
      <c r="G91" s="22">
        <v>20</v>
      </c>
      <c r="H91" s="22">
        <v>2</v>
      </c>
      <c r="I91" s="22"/>
      <c r="J91" s="22"/>
      <c r="K91" s="22">
        <v>20</v>
      </c>
      <c r="L91" s="12">
        <v>60</v>
      </c>
    </row>
    <row r="92" spans="1:12" ht="25.5">
      <c r="A92" s="8">
        <v>31</v>
      </c>
      <c r="B92" s="12" t="s">
        <v>27</v>
      </c>
      <c r="C92" s="21" t="s">
        <v>127</v>
      </c>
      <c r="D92" s="12">
        <v>60</v>
      </c>
      <c r="E92" s="60" t="s">
        <v>901</v>
      </c>
      <c r="F92" s="8" t="s">
        <v>876</v>
      </c>
      <c r="G92" s="22">
        <v>68</v>
      </c>
      <c r="H92" s="22"/>
      <c r="I92" s="22"/>
      <c r="J92" s="22"/>
      <c r="K92" s="22">
        <v>68</v>
      </c>
      <c r="L92" s="22">
        <v>68</v>
      </c>
    </row>
    <row r="93" spans="1:12" ht="25.5">
      <c r="A93" s="8">
        <v>32</v>
      </c>
      <c r="B93" s="12" t="s">
        <v>27</v>
      </c>
      <c r="C93" s="21" t="s">
        <v>127</v>
      </c>
      <c r="D93" s="12">
        <v>62</v>
      </c>
      <c r="E93" s="60" t="s">
        <v>901</v>
      </c>
      <c r="F93" s="8" t="s">
        <v>876</v>
      </c>
      <c r="G93" s="22">
        <v>68</v>
      </c>
      <c r="H93" s="22"/>
      <c r="I93" s="22"/>
      <c r="J93" s="22"/>
      <c r="K93" s="22">
        <v>68</v>
      </c>
      <c r="L93" s="22">
        <v>68</v>
      </c>
    </row>
    <row r="94" spans="1:12" ht="25.5">
      <c r="A94" s="8">
        <v>33</v>
      </c>
      <c r="B94" s="12" t="s">
        <v>27</v>
      </c>
      <c r="C94" s="21" t="s">
        <v>606</v>
      </c>
      <c r="D94" s="12">
        <v>2</v>
      </c>
      <c r="E94" s="60" t="s">
        <v>902</v>
      </c>
      <c r="F94" s="8" t="s">
        <v>876</v>
      </c>
      <c r="G94" s="22">
        <v>29</v>
      </c>
      <c r="H94" s="22"/>
      <c r="I94" s="22"/>
      <c r="J94" s="22"/>
      <c r="K94" s="22">
        <v>29</v>
      </c>
      <c r="L94" s="22">
        <v>29</v>
      </c>
    </row>
    <row r="95" spans="1:12" ht="25.5">
      <c r="A95" s="8">
        <v>34</v>
      </c>
      <c r="B95" s="12" t="s">
        <v>27</v>
      </c>
      <c r="C95" s="21" t="s">
        <v>606</v>
      </c>
      <c r="D95" s="12" t="s">
        <v>99</v>
      </c>
      <c r="E95" s="60" t="s">
        <v>902</v>
      </c>
      <c r="F95" s="8" t="s">
        <v>876</v>
      </c>
      <c r="G95" s="22">
        <v>60</v>
      </c>
      <c r="H95" s="22"/>
      <c r="I95" s="22"/>
      <c r="J95" s="22"/>
      <c r="K95" s="22">
        <v>60</v>
      </c>
      <c r="L95" s="22">
        <v>60</v>
      </c>
    </row>
    <row r="96" spans="1:12" ht="25.5">
      <c r="A96" s="8">
        <v>35</v>
      </c>
      <c r="B96" s="12" t="s">
        <v>27</v>
      </c>
      <c r="C96" s="21" t="s">
        <v>606</v>
      </c>
      <c r="D96" s="12" t="s">
        <v>278</v>
      </c>
      <c r="E96" s="60" t="s">
        <v>902</v>
      </c>
      <c r="F96" s="8" t="s">
        <v>876</v>
      </c>
      <c r="G96" s="22">
        <v>30</v>
      </c>
      <c r="H96" s="22"/>
      <c r="I96" s="22"/>
      <c r="J96" s="22"/>
      <c r="K96" s="22">
        <v>30</v>
      </c>
      <c r="L96" s="22">
        <v>30</v>
      </c>
    </row>
    <row r="97" spans="1:12" ht="25.5">
      <c r="A97" s="8">
        <v>36</v>
      </c>
      <c r="B97" s="12" t="s">
        <v>27</v>
      </c>
      <c r="C97" s="21" t="s">
        <v>540</v>
      </c>
      <c r="D97" s="12">
        <v>34</v>
      </c>
      <c r="E97" s="60" t="s">
        <v>901</v>
      </c>
      <c r="F97" s="8" t="s">
        <v>876</v>
      </c>
      <c r="G97" s="22">
        <v>70</v>
      </c>
      <c r="H97" s="22">
        <v>70</v>
      </c>
      <c r="I97" s="22"/>
      <c r="J97" s="22"/>
      <c r="K97" s="22">
        <v>70</v>
      </c>
      <c r="L97" s="22">
        <v>210</v>
      </c>
    </row>
    <row r="98" spans="1:12" ht="25.5">
      <c r="A98" s="8">
        <v>37</v>
      </c>
      <c r="B98" s="12" t="s">
        <v>27</v>
      </c>
      <c r="C98" s="21" t="s">
        <v>540</v>
      </c>
      <c r="D98" s="12">
        <v>36</v>
      </c>
      <c r="E98" s="60" t="s">
        <v>901</v>
      </c>
      <c r="F98" s="8" t="s">
        <v>876</v>
      </c>
      <c r="G98" s="22">
        <v>70</v>
      </c>
      <c r="H98" s="22">
        <v>70</v>
      </c>
      <c r="I98" s="22"/>
      <c r="J98" s="22"/>
      <c r="K98" s="22">
        <v>70</v>
      </c>
      <c r="L98" s="22">
        <v>210</v>
      </c>
    </row>
    <row r="99" spans="1:12" ht="25.5">
      <c r="A99" s="8">
        <v>38</v>
      </c>
      <c r="B99" s="12" t="s">
        <v>27</v>
      </c>
      <c r="C99" s="21" t="s">
        <v>540</v>
      </c>
      <c r="D99" s="12">
        <v>40</v>
      </c>
      <c r="E99" s="60" t="s">
        <v>901</v>
      </c>
      <c r="F99" s="8" t="s">
        <v>876</v>
      </c>
      <c r="G99" s="22">
        <v>30</v>
      </c>
      <c r="H99" s="22"/>
      <c r="I99" s="22"/>
      <c r="J99" s="22"/>
      <c r="K99" s="22">
        <v>30</v>
      </c>
      <c r="L99" s="22">
        <v>30</v>
      </c>
    </row>
    <row r="100" spans="1:12" ht="25.5">
      <c r="A100" s="8">
        <v>39</v>
      </c>
      <c r="B100" s="12" t="s">
        <v>27</v>
      </c>
      <c r="C100" s="21" t="s">
        <v>540</v>
      </c>
      <c r="D100" s="12">
        <v>42</v>
      </c>
      <c r="E100" s="60" t="s">
        <v>901</v>
      </c>
      <c r="F100" s="8" t="s">
        <v>876</v>
      </c>
      <c r="G100" s="22">
        <v>60</v>
      </c>
      <c r="H100" s="22"/>
      <c r="I100" s="22"/>
      <c r="J100" s="22"/>
      <c r="K100" s="22">
        <v>60</v>
      </c>
      <c r="L100" s="22">
        <v>60</v>
      </c>
    </row>
    <row r="101" spans="1:12" ht="25.5">
      <c r="A101" s="8">
        <v>40</v>
      </c>
      <c r="B101" s="12" t="s">
        <v>27</v>
      </c>
      <c r="C101" s="21" t="s">
        <v>461</v>
      </c>
      <c r="D101" s="12" t="s">
        <v>279</v>
      </c>
      <c r="E101" s="60" t="s">
        <v>902</v>
      </c>
      <c r="F101" s="8" t="s">
        <v>876</v>
      </c>
      <c r="G101" s="22">
        <v>80</v>
      </c>
      <c r="H101" s="22"/>
      <c r="I101" s="22"/>
      <c r="J101" s="22"/>
      <c r="K101" s="22">
        <v>80</v>
      </c>
      <c r="L101" s="22">
        <v>80</v>
      </c>
    </row>
    <row r="102" spans="1:12" ht="25.5">
      <c r="A102" s="8">
        <v>41</v>
      </c>
      <c r="B102" s="12" t="s">
        <v>27</v>
      </c>
      <c r="C102" s="21" t="s">
        <v>461</v>
      </c>
      <c r="D102" s="12" t="s">
        <v>280</v>
      </c>
      <c r="E102" s="60" t="s">
        <v>902</v>
      </c>
      <c r="F102" s="8" t="s">
        <v>876</v>
      </c>
      <c r="G102" s="22">
        <v>60</v>
      </c>
      <c r="H102" s="22"/>
      <c r="I102" s="22"/>
      <c r="J102" s="22"/>
      <c r="K102" s="22">
        <v>60</v>
      </c>
      <c r="L102" s="22">
        <v>60</v>
      </c>
    </row>
    <row r="103" spans="1:12" ht="25.5">
      <c r="A103" s="8">
        <v>42</v>
      </c>
      <c r="B103" s="12" t="s">
        <v>27</v>
      </c>
      <c r="C103" s="21" t="s">
        <v>461</v>
      </c>
      <c r="D103" s="12">
        <v>18</v>
      </c>
      <c r="E103" s="60" t="s">
        <v>902</v>
      </c>
      <c r="F103" s="8" t="s">
        <v>876</v>
      </c>
      <c r="G103" s="22">
        <v>75</v>
      </c>
      <c r="H103" s="22"/>
      <c r="I103" s="22"/>
      <c r="J103" s="22"/>
      <c r="K103" s="22">
        <v>75</v>
      </c>
      <c r="L103" s="22">
        <v>75</v>
      </c>
    </row>
    <row r="104" spans="1:12" ht="25.5">
      <c r="A104" s="8">
        <v>43</v>
      </c>
      <c r="B104" s="12" t="s">
        <v>27</v>
      </c>
      <c r="C104" s="21" t="s">
        <v>465</v>
      </c>
      <c r="D104" s="12">
        <v>26</v>
      </c>
      <c r="E104" s="60" t="s">
        <v>897</v>
      </c>
      <c r="F104" s="8" t="s">
        <v>876</v>
      </c>
      <c r="G104" s="22">
        <v>50</v>
      </c>
      <c r="H104" s="22"/>
      <c r="I104" s="22"/>
      <c r="J104" s="22"/>
      <c r="K104" s="22">
        <v>50</v>
      </c>
      <c r="L104" s="22">
        <v>50</v>
      </c>
    </row>
    <row r="105" spans="1:12" ht="25.5">
      <c r="A105" s="8">
        <v>44</v>
      </c>
      <c r="B105" s="12" t="s">
        <v>27</v>
      </c>
      <c r="C105" s="21" t="s">
        <v>465</v>
      </c>
      <c r="D105" s="12">
        <v>28</v>
      </c>
      <c r="E105" s="60" t="s">
        <v>897</v>
      </c>
      <c r="F105" s="8" t="s">
        <v>876</v>
      </c>
      <c r="G105" s="22">
        <v>78</v>
      </c>
      <c r="H105" s="22"/>
      <c r="I105" s="22"/>
      <c r="J105" s="22"/>
      <c r="K105" s="22">
        <v>78</v>
      </c>
      <c r="L105" s="22">
        <v>78</v>
      </c>
    </row>
    <row r="106" spans="1:12" ht="25.5">
      <c r="A106" s="8">
        <v>45</v>
      </c>
      <c r="B106" s="12" t="s">
        <v>27</v>
      </c>
      <c r="C106" s="21" t="s">
        <v>465</v>
      </c>
      <c r="D106" s="12">
        <v>30</v>
      </c>
      <c r="E106" s="60" t="s">
        <v>897</v>
      </c>
      <c r="F106" s="8" t="s">
        <v>876</v>
      </c>
      <c r="G106" s="22">
        <v>110</v>
      </c>
      <c r="H106" s="22"/>
      <c r="I106" s="22"/>
      <c r="J106" s="22"/>
      <c r="K106" s="22">
        <v>110</v>
      </c>
      <c r="L106" s="22">
        <v>110</v>
      </c>
    </row>
    <row r="107" spans="1:12" ht="25.5">
      <c r="A107" s="8">
        <v>46</v>
      </c>
      <c r="B107" s="12" t="s">
        <v>27</v>
      </c>
      <c r="C107" s="21" t="s">
        <v>465</v>
      </c>
      <c r="D107" s="12">
        <v>15</v>
      </c>
      <c r="E107" s="60" t="s">
        <v>897</v>
      </c>
      <c r="F107" s="8" t="s">
        <v>876</v>
      </c>
      <c r="G107" s="22">
        <v>55</v>
      </c>
      <c r="H107" s="22"/>
      <c r="I107" s="22"/>
      <c r="J107" s="22"/>
      <c r="K107" s="22">
        <v>55</v>
      </c>
      <c r="L107" s="22">
        <v>55</v>
      </c>
    </row>
    <row r="108" spans="1:12">
      <c r="A108" s="5"/>
      <c r="B108" s="21"/>
      <c r="C108" s="5" t="s">
        <v>62</v>
      </c>
      <c r="D108" s="5"/>
      <c r="E108" s="5"/>
      <c r="F108" s="5"/>
      <c r="G108" s="5">
        <f>SUM(G62:G107)</f>
        <v>1658</v>
      </c>
      <c r="H108" s="5">
        <f t="shared" ref="H108:L108" si="1">SUM(H62:H107)</f>
        <v>207</v>
      </c>
      <c r="I108" s="5">
        <f t="shared" si="1"/>
        <v>334</v>
      </c>
      <c r="J108" s="5">
        <f t="shared" si="1"/>
        <v>9</v>
      </c>
      <c r="K108" s="5">
        <f t="shared" si="1"/>
        <v>1658</v>
      </c>
      <c r="L108" s="5">
        <f t="shared" si="1"/>
        <v>2856</v>
      </c>
    </row>
    <row r="109" spans="1:12">
      <c r="A109" s="5"/>
      <c r="B109" s="21"/>
      <c r="C109" s="5"/>
      <c r="D109" s="5"/>
      <c r="E109" s="5"/>
      <c r="F109" s="5"/>
      <c r="G109" s="5"/>
      <c r="H109" s="5"/>
      <c r="I109" s="5"/>
      <c r="J109" s="5"/>
      <c r="K109" s="5"/>
      <c r="L109" s="35"/>
    </row>
    <row r="110" spans="1:12">
      <c r="A110" s="5"/>
      <c r="B110" s="5"/>
      <c r="C110" s="5" t="s">
        <v>63</v>
      </c>
      <c r="D110" s="5"/>
      <c r="E110" s="5"/>
      <c r="F110" s="5"/>
      <c r="G110" s="5">
        <f t="shared" ref="G110:L110" si="2">G58+G108</f>
        <v>2810</v>
      </c>
      <c r="H110" s="5">
        <f t="shared" si="2"/>
        <v>328</v>
      </c>
      <c r="I110" s="5">
        <f t="shared" si="2"/>
        <v>1390</v>
      </c>
      <c r="J110" s="5">
        <f t="shared" si="2"/>
        <v>141</v>
      </c>
      <c r="K110" s="5">
        <f t="shared" si="2"/>
        <v>2809</v>
      </c>
      <c r="L110" s="35">
        <f t="shared" si="2"/>
        <v>6303</v>
      </c>
    </row>
    <row r="111" spans="1:12">
      <c r="A111" s="5"/>
      <c r="B111" s="5"/>
      <c r="C111" s="5" t="s">
        <v>64</v>
      </c>
      <c r="D111" s="5"/>
      <c r="E111" s="5"/>
      <c r="F111" s="5"/>
      <c r="G111" s="105"/>
      <c r="H111" s="105"/>
      <c r="I111" s="105"/>
      <c r="J111" s="105"/>
      <c r="K111" s="93" t="s">
        <v>65</v>
      </c>
      <c r="L111" s="102"/>
    </row>
  </sheetData>
  <mergeCells count="18">
    <mergeCell ref="H6:L6"/>
    <mergeCell ref="D61:F61"/>
    <mergeCell ref="H1:L1"/>
    <mergeCell ref="H2:L2"/>
    <mergeCell ref="H3:L3"/>
    <mergeCell ref="H4:L4"/>
    <mergeCell ref="H5:L5"/>
    <mergeCell ref="A7:L7"/>
    <mergeCell ref="A8:L8"/>
    <mergeCell ref="G111:J111"/>
    <mergeCell ref="K111:L111"/>
    <mergeCell ref="A10:A11"/>
    <mergeCell ref="B10:B11"/>
    <mergeCell ref="C10:C11"/>
    <mergeCell ref="G10:L10"/>
    <mergeCell ref="D10:D11"/>
    <mergeCell ref="E10:E11"/>
    <mergeCell ref="F10:F11"/>
  </mergeCells>
  <phoneticPr fontId="14" type="noConversion"/>
  <pageMargins left="0" right="0" top="0.86614173228346503" bottom="3.9370078740157521E-2" header="0.47244094488189003" footer="0"/>
  <pageSetup paperSize="9" scale="72" fitToWidth="0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D96"/>
  <sheetViews>
    <sheetView topLeftCell="A2" zoomScale="90" zoomScaleNormal="90" workbookViewId="0">
      <selection activeCell="A2" sqref="A2:L93"/>
    </sheetView>
  </sheetViews>
  <sheetFormatPr defaultRowHeight="12.75" customHeight="1"/>
  <cols>
    <col min="1" max="1" width="4" style="2" customWidth="1"/>
    <col min="2" max="2" width="22.625" style="2" customWidth="1"/>
    <col min="3" max="3" width="17.625" style="2" customWidth="1"/>
    <col min="4" max="4" width="44.875" style="2" customWidth="1"/>
    <col min="5" max="5" width="11.25" style="2" customWidth="1"/>
    <col min="6" max="6" width="14.75" style="2" customWidth="1"/>
    <col min="7" max="7" width="8.625" style="2" customWidth="1"/>
    <col min="8" max="8" width="6.375" style="2" customWidth="1"/>
    <col min="9" max="9" width="8.625" style="2" customWidth="1"/>
    <col min="10" max="10" width="6.5" style="2" customWidth="1"/>
    <col min="11" max="11" width="11.125" style="2" customWidth="1"/>
    <col min="12" max="12" width="8.625" style="2" customWidth="1"/>
    <col min="13" max="15" width="8.5" style="2" customWidth="1"/>
    <col min="16" max="1017" width="8.5" style="36" customWidth="1"/>
    <col min="1018" max="1018" width="9" style="36" customWidth="1"/>
    <col min="1019" max="1019" width="9" style="40" customWidth="1"/>
    <col min="1020" max="16384" width="9" style="40"/>
  </cols>
  <sheetData>
    <row r="1" spans="1:1018" ht="12.75" hidden="1" customHeight="1">
      <c r="H1" s="83" t="s">
        <v>0</v>
      </c>
      <c r="I1" s="83"/>
      <c r="J1" s="83"/>
      <c r="K1" s="83"/>
      <c r="L1" s="83"/>
      <c r="N1" s="36"/>
      <c r="O1" s="36"/>
      <c r="AKJ1" s="40"/>
      <c r="AKK1" s="40"/>
      <c r="AKL1" s="40"/>
      <c r="AKM1" s="40"/>
      <c r="AKN1" s="40"/>
      <c r="AKO1" s="40"/>
      <c r="AKP1" s="40"/>
      <c r="AKQ1" s="40"/>
      <c r="AKR1" s="40"/>
      <c r="AKS1" s="40"/>
      <c r="AKT1" s="40"/>
      <c r="AKU1" s="40"/>
      <c r="AKV1" s="40"/>
      <c r="AKW1" s="40"/>
      <c r="AKX1" s="40"/>
      <c r="AKY1" s="40"/>
      <c r="AKZ1" s="40"/>
      <c r="ALA1" s="40"/>
      <c r="ALB1" s="40"/>
      <c r="ALC1" s="40"/>
      <c r="ALD1" s="40"/>
      <c r="ALE1" s="40"/>
      <c r="ALF1" s="40"/>
      <c r="ALG1" s="40"/>
      <c r="ALH1" s="40"/>
      <c r="ALI1" s="40"/>
      <c r="ALJ1" s="40"/>
      <c r="ALK1" s="40"/>
      <c r="ALL1" s="40"/>
      <c r="ALM1" s="40"/>
      <c r="ALN1" s="40"/>
      <c r="ALO1" s="40"/>
      <c r="ALP1" s="40"/>
      <c r="ALQ1" s="40"/>
      <c r="ALR1" s="40"/>
      <c r="ALS1" s="40"/>
      <c r="ALT1" s="40"/>
      <c r="ALU1" s="40"/>
      <c r="ALV1" s="40"/>
      <c r="ALW1" s="40"/>
      <c r="ALX1" s="40"/>
      <c r="ALY1" s="40"/>
      <c r="ALZ1" s="40"/>
      <c r="AMA1" s="40"/>
      <c r="AMB1" s="40"/>
      <c r="AMC1" s="40"/>
      <c r="AMD1" s="40"/>
    </row>
    <row r="2" spans="1:1018">
      <c r="H2" s="83" t="s">
        <v>1</v>
      </c>
      <c r="I2" s="83"/>
      <c r="J2" s="83"/>
      <c r="K2" s="83"/>
      <c r="L2" s="83"/>
      <c r="N2" s="36"/>
      <c r="O2" s="36"/>
      <c r="AKJ2" s="40"/>
      <c r="AKK2" s="40"/>
      <c r="AKL2" s="40"/>
      <c r="AKM2" s="40"/>
      <c r="AKN2" s="40"/>
      <c r="AKO2" s="40"/>
      <c r="AKP2" s="40"/>
      <c r="AKQ2" s="40"/>
      <c r="AKR2" s="40"/>
      <c r="AKS2" s="40"/>
      <c r="AKT2" s="40"/>
      <c r="AKU2" s="40"/>
      <c r="AKV2" s="40"/>
      <c r="AKW2" s="40"/>
      <c r="AKX2" s="40"/>
      <c r="AKY2" s="40"/>
      <c r="AKZ2" s="40"/>
      <c r="ALA2" s="40"/>
      <c r="ALB2" s="40"/>
      <c r="ALC2" s="40"/>
      <c r="ALD2" s="40"/>
      <c r="ALE2" s="40"/>
      <c r="ALF2" s="40"/>
      <c r="ALG2" s="40"/>
      <c r="ALH2" s="40"/>
      <c r="ALI2" s="40"/>
      <c r="ALJ2" s="40"/>
      <c r="ALK2" s="40"/>
      <c r="ALL2" s="40"/>
      <c r="ALM2" s="40"/>
      <c r="ALN2" s="40"/>
      <c r="ALO2" s="40"/>
      <c r="ALP2" s="40"/>
      <c r="ALQ2" s="40"/>
      <c r="ALR2" s="40"/>
      <c r="ALS2" s="40"/>
      <c r="ALT2" s="40"/>
      <c r="ALU2" s="40"/>
      <c r="ALV2" s="40"/>
      <c r="ALW2" s="40"/>
      <c r="ALX2" s="40"/>
      <c r="ALY2" s="40"/>
      <c r="ALZ2" s="40"/>
      <c r="AMA2" s="40"/>
      <c r="AMB2" s="40"/>
      <c r="AMC2" s="40"/>
      <c r="AMD2" s="40"/>
    </row>
    <row r="3" spans="1:1018">
      <c r="H3" s="83" t="s">
        <v>386</v>
      </c>
      <c r="I3" s="83"/>
      <c r="J3" s="83"/>
      <c r="K3" s="83"/>
      <c r="L3" s="83"/>
      <c r="N3" s="36"/>
      <c r="O3" s="36"/>
      <c r="AKJ3" s="40"/>
      <c r="AKK3" s="40"/>
      <c r="AKL3" s="40"/>
      <c r="AKM3" s="40"/>
      <c r="AKN3" s="40"/>
      <c r="AKO3" s="40"/>
      <c r="AKP3" s="40"/>
      <c r="AKQ3" s="40"/>
      <c r="AKR3" s="40"/>
      <c r="AKS3" s="40"/>
      <c r="AKT3" s="40"/>
      <c r="AKU3" s="40"/>
      <c r="AKV3" s="40"/>
      <c r="AKW3" s="40"/>
      <c r="AKX3" s="40"/>
      <c r="AKY3" s="40"/>
      <c r="AKZ3" s="40"/>
      <c r="ALA3" s="40"/>
      <c r="ALB3" s="40"/>
      <c r="ALC3" s="40"/>
      <c r="ALD3" s="40"/>
      <c r="ALE3" s="40"/>
      <c r="ALF3" s="40"/>
      <c r="ALG3" s="40"/>
      <c r="ALH3" s="40"/>
      <c r="ALI3" s="40"/>
      <c r="ALJ3" s="40"/>
      <c r="ALK3" s="40"/>
      <c r="ALL3" s="40"/>
      <c r="ALM3" s="40"/>
      <c r="ALN3" s="40"/>
      <c r="ALO3" s="40"/>
      <c r="ALP3" s="40"/>
      <c r="ALQ3" s="40"/>
      <c r="ALR3" s="40"/>
      <c r="ALS3" s="40"/>
      <c r="ALT3" s="40"/>
      <c r="ALU3" s="40"/>
      <c r="ALV3" s="40"/>
      <c r="ALW3" s="40"/>
      <c r="ALX3" s="40"/>
      <c r="ALY3" s="40"/>
      <c r="ALZ3" s="40"/>
      <c r="AMA3" s="40"/>
      <c r="AMB3" s="40"/>
      <c r="AMC3" s="40"/>
      <c r="AMD3" s="40"/>
    </row>
    <row r="4" spans="1:1018">
      <c r="H4" s="83" t="s">
        <v>387</v>
      </c>
      <c r="I4" s="83"/>
      <c r="J4" s="83"/>
      <c r="K4" s="83"/>
      <c r="L4" s="83"/>
      <c r="N4" s="36"/>
      <c r="O4" s="36"/>
      <c r="AKJ4" s="40"/>
      <c r="AKK4" s="40"/>
      <c r="AKL4" s="40"/>
      <c r="AKM4" s="40"/>
      <c r="AKN4" s="40"/>
      <c r="AKO4" s="40"/>
      <c r="AKP4" s="40"/>
      <c r="AKQ4" s="40"/>
      <c r="AKR4" s="40"/>
      <c r="AKS4" s="40"/>
      <c r="AKT4" s="40"/>
      <c r="AKU4" s="40"/>
      <c r="AKV4" s="40"/>
      <c r="AKW4" s="40"/>
      <c r="AKX4" s="40"/>
      <c r="AKY4" s="40"/>
      <c r="AKZ4" s="40"/>
      <c r="ALA4" s="40"/>
      <c r="ALB4" s="40"/>
      <c r="ALC4" s="40"/>
      <c r="ALD4" s="40"/>
      <c r="ALE4" s="40"/>
      <c r="ALF4" s="40"/>
      <c r="ALG4" s="40"/>
      <c r="ALH4" s="40"/>
      <c r="ALI4" s="40"/>
      <c r="ALJ4" s="40"/>
      <c r="ALK4" s="40"/>
      <c r="ALL4" s="40"/>
      <c r="ALM4" s="40"/>
      <c r="ALN4" s="40"/>
      <c r="ALO4" s="40"/>
      <c r="ALP4" s="40"/>
      <c r="ALQ4" s="40"/>
      <c r="ALR4" s="40"/>
      <c r="ALS4" s="40"/>
      <c r="ALT4" s="40"/>
      <c r="ALU4" s="40"/>
      <c r="ALV4" s="40"/>
      <c r="ALW4" s="40"/>
      <c r="ALX4" s="40"/>
      <c r="ALY4" s="40"/>
      <c r="ALZ4" s="40"/>
      <c r="AMA4" s="40"/>
      <c r="AMB4" s="40"/>
      <c r="AMC4" s="40"/>
      <c r="AMD4" s="40"/>
    </row>
    <row r="5" spans="1:1018">
      <c r="H5" s="83" t="s">
        <v>847</v>
      </c>
      <c r="I5" s="83"/>
      <c r="J5" s="83"/>
      <c r="K5" s="83"/>
      <c r="L5" s="83"/>
      <c r="N5" s="36"/>
      <c r="O5" s="36"/>
      <c r="AKJ5" s="40"/>
      <c r="AKK5" s="40"/>
      <c r="AKL5" s="40"/>
      <c r="AKM5" s="40"/>
      <c r="AKN5" s="40"/>
      <c r="AKO5" s="40"/>
      <c r="AKP5" s="40"/>
      <c r="AKQ5" s="40"/>
      <c r="AKR5" s="40"/>
      <c r="AKS5" s="40"/>
      <c r="AKT5" s="40"/>
      <c r="AKU5" s="40"/>
      <c r="AKV5" s="40"/>
      <c r="AKW5" s="40"/>
      <c r="AKX5" s="40"/>
      <c r="AKY5" s="40"/>
      <c r="AKZ5" s="40"/>
      <c r="ALA5" s="40"/>
      <c r="ALB5" s="40"/>
      <c r="ALC5" s="40"/>
      <c r="ALD5" s="40"/>
      <c r="ALE5" s="40"/>
      <c r="ALF5" s="40"/>
      <c r="ALG5" s="40"/>
      <c r="ALH5" s="40"/>
      <c r="ALI5" s="40"/>
      <c r="ALJ5" s="40"/>
      <c r="ALK5" s="40"/>
      <c r="ALL5" s="40"/>
      <c r="ALM5" s="40"/>
      <c r="ALN5" s="40"/>
      <c r="ALO5" s="40"/>
      <c r="ALP5" s="40"/>
      <c r="ALQ5" s="40"/>
      <c r="ALR5" s="40"/>
      <c r="ALS5" s="40"/>
      <c r="ALT5" s="40"/>
      <c r="ALU5" s="40"/>
      <c r="ALV5" s="40"/>
      <c r="ALW5" s="40"/>
      <c r="ALX5" s="40"/>
      <c r="ALY5" s="40"/>
      <c r="ALZ5" s="40"/>
      <c r="AMA5" s="40"/>
      <c r="AMB5" s="40"/>
      <c r="AMC5" s="40"/>
      <c r="AMD5" s="40"/>
    </row>
    <row r="6" spans="1:1018">
      <c r="H6" s="83"/>
      <c r="I6" s="83"/>
      <c r="J6" s="83"/>
      <c r="K6" s="83"/>
      <c r="L6" s="83"/>
      <c r="N6" s="36"/>
      <c r="O6" s="36"/>
      <c r="AKJ6" s="40"/>
      <c r="AKK6" s="40"/>
      <c r="AKL6" s="40"/>
      <c r="AKM6" s="40"/>
      <c r="AKN6" s="40"/>
      <c r="AKO6" s="40"/>
      <c r="AKP6" s="40"/>
      <c r="AKQ6" s="40"/>
      <c r="AKR6" s="40"/>
      <c r="AKS6" s="40"/>
      <c r="AKT6" s="40"/>
      <c r="AKU6" s="40"/>
      <c r="AKV6" s="40"/>
      <c r="AKW6" s="40"/>
      <c r="AKX6" s="40"/>
      <c r="AKY6" s="40"/>
      <c r="AKZ6" s="40"/>
      <c r="ALA6" s="40"/>
      <c r="ALB6" s="40"/>
      <c r="ALC6" s="40"/>
      <c r="ALD6" s="40"/>
      <c r="ALE6" s="40"/>
      <c r="ALF6" s="40"/>
      <c r="ALG6" s="40"/>
      <c r="ALH6" s="40"/>
      <c r="ALI6" s="40"/>
      <c r="ALJ6" s="40"/>
      <c r="ALK6" s="40"/>
      <c r="ALL6" s="40"/>
      <c r="ALM6" s="40"/>
      <c r="ALN6" s="40"/>
      <c r="ALO6" s="40"/>
      <c r="ALP6" s="40"/>
      <c r="ALQ6" s="40"/>
      <c r="ALR6" s="40"/>
      <c r="ALS6" s="40"/>
      <c r="ALT6" s="40"/>
      <c r="ALU6" s="40"/>
      <c r="ALV6" s="40"/>
      <c r="ALW6" s="40"/>
      <c r="ALX6" s="40"/>
      <c r="ALY6" s="40"/>
      <c r="ALZ6" s="40"/>
      <c r="AMA6" s="40"/>
      <c r="AMB6" s="40"/>
      <c r="AMC6" s="40"/>
      <c r="AMD6" s="40"/>
    </row>
    <row r="7" spans="1:1018">
      <c r="A7" s="82" t="s">
        <v>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N7" s="36"/>
      <c r="O7" s="36"/>
      <c r="AKJ7" s="40"/>
      <c r="AKK7" s="40"/>
      <c r="AKL7" s="40"/>
      <c r="AKM7" s="40"/>
      <c r="AKN7" s="40"/>
      <c r="AKO7" s="40"/>
      <c r="AKP7" s="40"/>
      <c r="AKQ7" s="40"/>
      <c r="AKR7" s="40"/>
      <c r="AKS7" s="40"/>
      <c r="AKT7" s="40"/>
      <c r="AKU7" s="40"/>
      <c r="AKV7" s="40"/>
      <c r="AKW7" s="40"/>
      <c r="AKX7" s="40"/>
      <c r="AKY7" s="40"/>
      <c r="AKZ7" s="40"/>
      <c r="ALA7" s="40"/>
      <c r="ALB7" s="40"/>
      <c r="ALC7" s="40"/>
      <c r="ALD7" s="40"/>
      <c r="ALE7" s="40"/>
      <c r="ALF7" s="40"/>
      <c r="ALG7" s="40"/>
      <c r="ALH7" s="40"/>
      <c r="ALI7" s="40"/>
      <c r="ALJ7" s="40"/>
      <c r="ALK7" s="40"/>
      <c r="ALL7" s="40"/>
      <c r="ALM7" s="40"/>
      <c r="ALN7" s="40"/>
      <c r="ALO7" s="40"/>
      <c r="ALP7" s="40"/>
      <c r="ALQ7" s="40"/>
      <c r="ALR7" s="40"/>
      <c r="ALS7" s="40"/>
      <c r="ALT7" s="40"/>
      <c r="ALU7" s="40"/>
      <c r="ALV7" s="40"/>
      <c r="ALW7" s="40"/>
      <c r="ALX7" s="40"/>
      <c r="ALY7" s="40"/>
      <c r="ALZ7" s="40"/>
      <c r="AMA7" s="40"/>
      <c r="AMB7" s="40"/>
      <c r="AMC7" s="40"/>
      <c r="AMD7" s="40"/>
    </row>
    <row r="8" spans="1:1018" ht="30.75" customHeight="1">
      <c r="A8" s="115" t="s">
        <v>861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N8" s="36"/>
      <c r="O8" s="36"/>
      <c r="AKJ8" s="40"/>
      <c r="AKK8" s="40"/>
      <c r="AKL8" s="40"/>
      <c r="AKM8" s="40"/>
      <c r="AKN8" s="40"/>
      <c r="AKO8" s="40"/>
      <c r="AKP8" s="40"/>
      <c r="AKQ8" s="40"/>
      <c r="AKR8" s="40"/>
      <c r="AKS8" s="40"/>
      <c r="AKT8" s="40"/>
      <c r="AKU8" s="40"/>
      <c r="AKV8" s="40"/>
      <c r="AKW8" s="40"/>
      <c r="AKX8" s="40"/>
      <c r="AKY8" s="40"/>
      <c r="AKZ8" s="40"/>
      <c r="ALA8" s="40"/>
      <c r="ALB8" s="40"/>
      <c r="ALC8" s="40"/>
      <c r="ALD8" s="40"/>
      <c r="ALE8" s="40"/>
      <c r="ALF8" s="40"/>
      <c r="ALG8" s="40"/>
      <c r="ALH8" s="40"/>
      <c r="ALI8" s="40"/>
      <c r="ALJ8" s="40"/>
      <c r="ALK8" s="40"/>
      <c r="ALL8" s="40"/>
      <c r="ALM8" s="40"/>
      <c r="ALN8" s="40"/>
      <c r="ALO8" s="40"/>
      <c r="ALP8" s="40"/>
      <c r="ALQ8" s="40"/>
      <c r="ALR8" s="40"/>
      <c r="ALS8" s="40"/>
      <c r="ALT8" s="40"/>
      <c r="ALU8" s="40"/>
      <c r="ALV8" s="40"/>
      <c r="ALW8" s="40"/>
      <c r="ALX8" s="40"/>
      <c r="ALY8" s="40"/>
      <c r="ALZ8" s="40"/>
      <c r="AMA8" s="40"/>
      <c r="AMB8" s="40"/>
      <c r="AMC8" s="40"/>
      <c r="AMD8" s="40"/>
    </row>
    <row r="9" spans="1:1018" ht="26.25" customHeight="1">
      <c r="A9" s="93" t="s">
        <v>3</v>
      </c>
      <c r="B9" s="93" t="s">
        <v>4</v>
      </c>
      <c r="C9" s="93" t="s">
        <v>5</v>
      </c>
      <c r="D9" s="94" t="s">
        <v>7</v>
      </c>
      <c r="E9" s="96" t="s">
        <v>867</v>
      </c>
      <c r="F9" s="96" t="s">
        <v>865</v>
      </c>
      <c r="G9" s="98" t="s">
        <v>6</v>
      </c>
      <c r="H9" s="98"/>
      <c r="I9" s="98"/>
      <c r="J9" s="98"/>
      <c r="K9" s="98"/>
      <c r="L9" s="98"/>
    </row>
    <row r="10" spans="1:1018" ht="42.75" customHeight="1">
      <c r="A10" s="93"/>
      <c r="B10" s="93"/>
      <c r="C10" s="93"/>
      <c r="D10" s="95"/>
      <c r="E10" s="97"/>
      <c r="F10" s="97"/>
      <c r="G10" s="7" t="s">
        <v>8</v>
      </c>
      <c r="H10" s="7" t="s">
        <v>9</v>
      </c>
      <c r="I10" s="7" t="s">
        <v>10</v>
      </c>
      <c r="J10" s="7" t="s">
        <v>11</v>
      </c>
      <c r="K10" s="7" t="s">
        <v>12</v>
      </c>
      <c r="L10" s="5" t="s">
        <v>13</v>
      </c>
    </row>
    <row r="11" spans="1:1018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018">
      <c r="A12" s="8"/>
      <c r="B12" s="8"/>
      <c r="C12" s="8"/>
      <c r="D12" s="110" t="s">
        <v>864</v>
      </c>
      <c r="E12" s="111"/>
      <c r="F12" s="112"/>
      <c r="G12" s="8"/>
      <c r="H12" s="8"/>
      <c r="I12" s="8"/>
      <c r="J12" s="8"/>
      <c r="K12" s="8"/>
      <c r="L12" s="8"/>
    </row>
    <row r="13" spans="1:1018" ht="25.5">
      <c r="A13" s="8">
        <v>1</v>
      </c>
      <c r="B13" s="8" t="s">
        <v>667</v>
      </c>
      <c r="C13" s="8" t="s">
        <v>713</v>
      </c>
      <c r="D13" s="12" t="s">
        <v>778</v>
      </c>
      <c r="E13" s="60" t="s">
        <v>903</v>
      </c>
      <c r="F13" s="8" t="s">
        <v>876</v>
      </c>
      <c r="G13" s="21">
        <v>29</v>
      </c>
      <c r="H13" s="21">
        <v>2</v>
      </c>
      <c r="I13" s="21">
        <v>29</v>
      </c>
      <c r="J13" s="21">
        <v>2</v>
      </c>
      <c r="K13" s="21">
        <v>29</v>
      </c>
      <c r="L13" s="22">
        <v>87</v>
      </c>
    </row>
    <row r="14" spans="1:1018" ht="27.75" customHeight="1">
      <c r="A14" s="8">
        <v>2</v>
      </c>
      <c r="B14" s="21" t="s">
        <v>610</v>
      </c>
      <c r="C14" s="21" t="s">
        <v>281</v>
      </c>
      <c r="D14" s="12" t="s">
        <v>282</v>
      </c>
      <c r="E14" s="60" t="s">
        <v>903</v>
      </c>
      <c r="F14" s="8" t="s">
        <v>876</v>
      </c>
      <c r="G14" s="21">
        <v>16</v>
      </c>
      <c r="H14" s="21">
        <v>2</v>
      </c>
      <c r="I14" s="21">
        <v>10</v>
      </c>
      <c r="J14" s="21">
        <v>6</v>
      </c>
      <c r="K14" s="21">
        <v>16</v>
      </c>
      <c r="L14" s="22">
        <v>48</v>
      </c>
    </row>
    <row r="15" spans="1:1018" ht="37.5" customHeight="1">
      <c r="A15" s="8">
        <v>3</v>
      </c>
      <c r="B15" s="21" t="s">
        <v>610</v>
      </c>
      <c r="C15" s="21" t="s">
        <v>127</v>
      </c>
      <c r="D15" s="12" t="s">
        <v>283</v>
      </c>
      <c r="E15" s="60" t="s">
        <v>903</v>
      </c>
      <c r="F15" s="8" t="s">
        <v>876</v>
      </c>
      <c r="G15" s="21">
        <v>41</v>
      </c>
      <c r="H15" s="21">
        <v>4</v>
      </c>
      <c r="I15" s="21">
        <v>38</v>
      </c>
      <c r="J15" s="21">
        <v>3</v>
      </c>
      <c r="K15" s="21">
        <v>41</v>
      </c>
      <c r="L15" s="22">
        <v>126</v>
      </c>
    </row>
    <row r="16" spans="1:1018" ht="26.25" customHeight="1">
      <c r="A16" s="8">
        <v>4</v>
      </c>
      <c r="B16" s="21" t="s">
        <v>610</v>
      </c>
      <c r="C16" s="21" t="s">
        <v>284</v>
      </c>
      <c r="D16" s="12" t="s">
        <v>285</v>
      </c>
      <c r="E16" s="60" t="s">
        <v>903</v>
      </c>
      <c r="F16" s="8" t="s">
        <v>876</v>
      </c>
      <c r="G16" s="21">
        <v>21</v>
      </c>
      <c r="H16" s="21"/>
      <c r="I16" s="21">
        <v>16</v>
      </c>
      <c r="J16" s="21">
        <v>5</v>
      </c>
      <c r="K16" s="21">
        <v>21</v>
      </c>
      <c r="L16" s="22">
        <v>60</v>
      </c>
    </row>
    <row r="17" spans="1:12" ht="102.75" customHeight="1">
      <c r="A17" s="8">
        <v>5</v>
      </c>
      <c r="B17" s="21" t="s">
        <v>223</v>
      </c>
      <c r="C17" s="21" t="s">
        <v>68</v>
      </c>
      <c r="D17" s="12" t="s">
        <v>833</v>
      </c>
      <c r="E17" s="60" t="s">
        <v>903</v>
      </c>
      <c r="F17" s="8" t="s">
        <v>876</v>
      </c>
      <c r="G17" s="21">
        <v>119</v>
      </c>
      <c r="H17" s="21">
        <v>20</v>
      </c>
      <c r="I17" s="21">
        <v>117</v>
      </c>
      <c r="J17" s="21">
        <v>12</v>
      </c>
      <c r="K17" s="21">
        <v>119</v>
      </c>
      <c r="L17" s="22">
        <v>352</v>
      </c>
    </row>
    <row r="18" spans="1:12" ht="25.5" customHeight="1">
      <c r="A18" s="8">
        <v>6</v>
      </c>
      <c r="B18" s="21" t="s">
        <v>505</v>
      </c>
      <c r="C18" s="21" t="s">
        <v>488</v>
      </c>
      <c r="D18" s="12" t="s">
        <v>286</v>
      </c>
      <c r="E18" s="60" t="s">
        <v>903</v>
      </c>
      <c r="F18" s="8" t="s">
        <v>876</v>
      </c>
      <c r="G18" s="21">
        <v>18</v>
      </c>
      <c r="H18" s="21">
        <v>1</v>
      </c>
      <c r="I18" s="21">
        <v>18</v>
      </c>
      <c r="J18" s="21">
        <v>3</v>
      </c>
      <c r="K18" s="21">
        <v>16</v>
      </c>
      <c r="L18" s="22">
        <v>54</v>
      </c>
    </row>
    <row r="19" spans="1:12" ht="25.5">
      <c r="A19" s="8">
        <v>7</v>
      </c>
      <c r="B19" s="21" t="s">
        <v>611</v>
      </c>
      <c r="C19" s="21" t="s">
        <v>614</v>
      </c>
      <c r="D19" s="12" t="s">
        <v>287</v>
      </c>
      <c r="E19" s="60" t="s">
        <v>903</v>
      </c>
      <c r="F19" s="8" t="s">
        <v>876</v>
      </c>
      <c r="G19" s="21">
        <v>11</v>
      </c>
      <c r="H19" s="21">
        <v>15</v>
      </c>
      <c r="I19" s="21">
        <v>4</v>
      </c>
      <c r="J19" s="21">
        <v>4</v>
      </c>
      <c r="K19" s="21">
        <v>11</v>
      </c>
      <c r="L19" s="22">
        <v>32</v>
      </c>
    </row>
    <row r="20" spans="1:12" ht="25.5">
      <c r="A20" s="8">
        <v>8</v>
      </c>
      <c r="B20" s="21" t="s">
        <v>611</v>
      </c>
      <c r="C20" s="21" t="s">
        <v>615</v>
      </c>
      <c r="D20" s="12" t="s">
        <v>288</v>
      </c>
      <c r="E20" s="60" t="s">
        <v>903</v>
      </c>
      <c r="F20" s="8" t="s">
        <v>876</v>
      </c>
      <c r="G20" s="21">
        <v>13</v>
      </c>
      <c r="H20" s="21"/>
      <c r="I20" s="21">
        <v>10</v>
      </c>
      <c r="J20" s="21">
        <v>13</v>
      </c>
      <c r="K20" s="21">
        <v>13</v>
      </c>
      <c r="L20" s="22">
        <v>39</v>
      </c>
    </row>
    <row r="21" spans="1:12" ht="25.5">
      <c r="A21" s="8">
        <v>9</v>
      </c>
      <c r="B21" s="21" t="s">
        <v>289</v>
      </c>
      <c r="C21" s="21" t="s">
        <v>616</v>
      </c>
      <c r="D21" s="12" t="s">
        <v>290</v>
      </c>
      <c r="E21" s="60" t="s">
        <v>904</v>
      </c>
      <c r="F21" s="8" t="s">
        <v>876</v>
      </c>
      <c r="G21" s="21">
        <v>8</v>
      </c>
      <c r="H21" s="21"/>
      <c r="I21" s="21">
        <v>8</v>
      </c>
      <c r="J21" s="21"/>
      <c r="K21" s="21">
        <v>8</v>
      </c>
      <c r="L21" s="22">
        <v>24</v>
      </c>
    </row>
    <row r="22" spans="1:12" ht="25.5" customHeight="1">
      <c r="A22" s="8">
        <v>10</v>
      </c>
      <c r="B22" s="21" t="s">
        <v>258</v>
      </c>
      <c r="C22" s="21" t="s">
        <v>617</v>
      </c>
      <c r="D22" s="12" t="s">
        <v>291</v>
      </c>
      <c r="E22" s="60" t="s">
        <v>903</v>
      </c>
      <c r="F22" s="8" t="s">
        <v>876</v>
      </c>
      <c r="G22" s="21">
        <v>18</v>
      </c>
      <c r="H22" s="21"/>
      <c r="I22" s="21">
        <v>13</v>
      </c>
      <c r="J22" s="21">
        <v>6</v>
      </c>
      <c r="K22" s="21">
        <v>18</v>
      </c>
      <c r="L22" s="22">
        <v>40</v>
      </c>
    </row>
    <row r="23" spans="1:12" ht="25.5">
      <c r="A23" s="8">
        <v>11</v>
      </c>
      <c r="B23" s="21" t="s">
        <v>714</v>
      </c>
      <c r="C23" s="21" t="s">
        <v>618</v>
      </c>
      <c r="D23" s="12" t="s">
        <v>292</v>
      </c>
      <c r="E23" s="60" t="s">
        <v>903</v>
      </c>
      <c r="F23" s="8" t="s">
        <v>876</v>
      </c>
      <c r="G23" s="21">
        <v>9</v>
      </c>
      <c r="H23" s="21"/>
      <c r="I23" s="21">
        <v>9</v>
      </c>
      <c r="J23" s="21"/>
      <c r="K23" s="21">
        <v>9</v>
      </c>
      <c r="L23" s="22">
        <v>27</v>
      </c>
    </row>
    <row r="24" spans="1:12" ht="76.5" customHeight="1">
      <c r="A24" s="8">
        <v>12</v>
      </c>
      <c r="B24" s="21" t="s">
        <v>293</v>
      </c>
      <c r="C24" s="21" t="s">
        <v>619</v>
      </c>
      <c r="D24" s="12" t="s">
        <v>939</v>
      </c>
      <c r="E24" s="60" t="s">
        <v>903</v>
      </c>
      <c r="F24" s="8" t="s">
        <v>876</v>
      </c>
      <c r="G24" s="21">
        <v>100</v>
      </c>
      <c r="H24" s="21">
        <v>3</v>
      </c>
      <c r="I24" s="21">
        <v>90</v>
      </c>
      <c r="J24" s="21">
        <v>20</v>
      </c>
      <c r="K24" s="21">
        <v>100</v>
      </c>
      <c r="L24" s="22">
        <v>300</v>
      </c>
    </row>
    <row r="25" spans="1:12" ht="38.25" customHeight="1">
      <c r="A25" s="8">
        <v>13</v>
      </c>
      <c r="B25" s="21" t="s">
        <v>293</v>
      </c>
      <c r="C25" s="21" t="s">
        <v>620</v>
      </c>
      <c r="D25" s="12" t="s">
        <v>940</v>
      </c>
      <c r="E25" s="60" t="s">
        <v>904</v>
      </c>
      <c r="F25" s="8" t="s">
        <v>876</v>
      </c>
      <c r="G25" s="21">
        <v>38</v>
      </c>
      <c r="H25" s="21">
        <v>7</v>
      </c>
      <c r="I25" s="21">
        <v>40</v>
      </c>
      <c r="J25" s="21">
        <v>5</v>
      </c>
      <c r="K25" s="21">
        <v>38</v>
      </c>
      <c r="L25" s="22">
        <v>102</v>
      </c>
    </row>
    <row r="26" spans="1:12" ht="33" customHeight="1">
      <c r="A26" s="8">
        <v>14</v>
      </c>
      <c r="B26" s="21" t="s">
        <v>293</v>
      </c>
      <c r="C26" s="21" t="s">
        <v>621</v>
      </c>
      <c r="D26" s="12" t="s">
        <v>294</v>
      </c>
      <c r="E26" s="60" t="s">
        <v>903</v>
      </c>
      <c r="F26" s="8" t="s">
        <v>876</v>
      </c>
      <c r="G26" s="21">
        <v>16</v>
      </c>
      <c r="H26" s="21">
        <v>2</v>
      </c>
      <c r="I26" s="21">
        <v>16</v>
      </c>
      <c r="J26" s="21"/>
      <c r="K26" s="21">
        <v>16</v>
      </c>
      <c r="L26" s="22">
        <v>48</v>
      </c>
    </row>
    <row r="27" spans="1:12" ht="89.25" customHeight="1">
      <c r="A27" s="8">
        <v>15</v>
      </c>
      <c r="B27" s="21" t="s">
        <v>293</v>
      </c>
      <c r="C27" s="21" t="s">
        <v>622</v>
      </c>
      <c r="D27" s="12" t="s">
        <v>295</v>
      </c>
      <c r="E27" s="60" t="s">
        <v>903</v>
      </c>
      <c r="F27" s="8" t="s">
        <v>876</v>
      </c>
      <c r="G27" s="21">
        <v>78</v>
      </c>
      <c r="H27" s="21">
        <v>15</v>
      </c>
      <c r="I27" s="21">
        <v>52</v>
      </c>
      <c r="J27" s="21">
        <v>26</v>
      </c>
      <c r="K27" s="21">
        <v>78</v>
      </c>
      <c r="L27" s="22">
        <v>249</v>
      </c>
    </row>
    <row r="28" spans="1:12" ht="33.75" customHeight="1">
      <c r="A28" s="8">
        <v>16</v>
      </c>
      <c r="B28" s="21" t="s">
        <v>293</v>
      </c>
      <c r="C28" s="21" t="s">
        <v>623</v>
      </c>
      <c r="D28" s="12" t="s">
        <v>296</v>
      </c>
      <c r="E28" s="60" t="s">
        <v>903</v>
      </c>
      <c r="F28" s="8" t="s">
        <v>876</v>
      </c>
      <c r="G28" s="21">
        <v>3</v>
      </c>
      <c r="H28" s="21"/>
      <c r="I28" s="21">
        <v>2</v>
      </c>
      <c r="J28" s="21">
        <v>1</v>
      </c>
      <c r="K28" s="21">
        <v>3</v>
      </c>
      <c r="L28" s="22">
        <v>6</v>
      </c>
    </row>
    <row r="29" spans="1:12" ht="75" customHeight="1">
      <c r="A29" s="8">
        <v>17</v>
      </c>
      <c r="B29" s="8" t="s">
        <v>27</v>
      </c>
      <c r="C29" s="8" t="s">
        <v>538</v>
      </c>
      <c r="D29" s="8" t="s">
        <v>297</v>
      </c>
      <c r="E29" s="60" t="s">
        <v>905</v>
      </c>
      <c r="F29" s="8" t="s">
        <v>876</v>
      </c>
      <c r="G29" s="2">
        <v>97</v>
      </c>
      <c r="H29" s="8">
        <v>22</v>
      </c>
      <c r="I29" s="8">
        <v>82</v>
      </c>
      <c r="J29" s="8">
        <v>15</v>
      </c>
      <c r="K29" s="8">
        <v>97</v>
      </c>
      <c r="L29" s="8">
        <v>462</v>
      </c>
    </row>
    <row r="30" spans="1:12" ht="25.5">
      <c r="A30" s="8">
        <v>18</v>
      </c>
      <c r="B30" s="8" t="s">
        <v>27</v>
      </c>
      <c r="C30" s="21" t="s">
        <v>624</v>
      </c>
      <c r="D30" s="12" t="s">
        <v>806</v>
      </c>
      <c r="E30" s="60" t="s">
        <v>905</v>
      </c>
      <c r="F30" s="8" t="s">
        <v>876</v>
      </c>
      <c r="G30" s="21">
        <v>7</v>
      </c>
      <c r="H30" s="21">
        <v>6</v>
      </c>
      <c r="I30" s="21">
        <v>6</v>
      </c>
      <c r="J30" s="21">
        <v>1</v>
      </c>
      <c r="K30" s="21">
        <v>7</v>
      </c>
      <c r="L30" s="22">
        <v>34</v>
      </c>
    </row>
    <row r="31" spans="1:12" ht="25.5">
      <c r="A31" s="8">
        <v>19</v>
      </c>
      <c r="B31" s="8" t="s">
        <v>27</v>
      </c>
      <c r="C31" s="21" t="s">
        <v>458</v>
      </c>
      <c r="D31" s="12" t="s">
        <v>298</v>
      </c>
      <c r="E31" s="60" t="s">
        <v>905</v>
      </c>
      <c r="F31" s="8" t="s">
        <v>876</v>
      </c>
      <c r="G31" s="21">
        <v>20</v>
      </c>
      <c r="H31" s="21"/>
      <c r="I31" s="21">
        <v>17</v>
      </c>
      <c r="J31" s="21">
        <v>4</v>
      </c>
      <c r="K31" s="21">
        <v>20</v>
      </c>
      <c r="L31" s="22">
        <v>60</v>
      </c>
    </row>
    <row r="32" spans="1:12" ht="25.5">
      <c r="A32" s="8">
        <v>20</v>
      </c>
      <c r="B32" s="8" t="s">
        <v>27</v>
      </c>
      <c r="C32" s="8" t="s">
        <v>625</v>
      </c>
      <c r="D32" s="8" t="s">
        <v>299</v>
      </c>
      <c r="E32" s="60" t="s">
        <v>905</v>
      </c>
      <c r="F32" s="8" t="s">
        <v>876</v>
      </c>
      <c r="G32" s="8">
        <v>14</v>
      </c>
      <c r="H32" s="8">
        <v>1</v>
      </c>
      <c r="I32" s="8">
        <v>13</v>
      </c>
      <c r="J32" s="8">
        <v>1</v>
      </c>
      <c r="K32" s="8">
        <v>14</v>
      </c>
      <c r="L32" s="8">
        <v>52</v>
      </c>
    </row>
    <row r="33" spans="1:12" ht="27" customHeight="1">
      <c r="A33" s="8">
        <v>21</v>
      </c>
      <c r="B33" s="8" t="s">
        <v>27</v>
      </c>
      <c r="C33" s="21" t="s">
        <v>169</v>
      </c>
      <c r="D33" s="12" t="s">
        <v>300</v>
      </c>
      <c r="E33" s="60" t="s">
        <v>905</v>
      </c>
      <c r="F33" s="8" t="s">
        <v>876</v>
      </c>
      <c r="G33" s="21">
        <v>19</v>
      </c>
      <c r="H33" s="21">
        <v>1</v>
      </c>
      <c r="I33" s="21">
        <v>19</v>
      </c>
      <c r="J33" s="21">
        <v>5</v>
      </c>
      <c r="K33" s="21">
        <v>19</v>
      </c>
      <c r="L33" s="22">
        <v>57</v>
      </c>
    </row>
    <row r="34" spans="1:12" ht="42.75" customHeight="1">
      <c r="A34" s="8">
        <v>22</v>
      </c>
      <c r="B34" s="8" t="s">
        <v>27</v>
      </c>
      <c r="C34" s="21" t="s">
        <v>626</v>
      </c>
      <c r="D34" s="12" t="s">
        <v>301</v>
      </c>
      <c r="E34" s="60" t="s">
        <v>905</v>
      </c>
      <c r="F34" s="8" t="s">
        <v>876</v>
      </c>
      <c r="G34" s="21">
        <v>18</v>
      </c>
      <c r="H34" s="21"/>
      <c r="I34" s="21">
        <v>16</v>
      </c>
      <c r="J34" s="21">
        <v>2</v>
      </c>
      <c r="K34" s="21">
        <v>18</v>
      </c>
      <c r="L34" s="22">
        <v>54</v>
      </c>
    </row>
    <row r="35" spans="1:12" ht="102" customHeight="1">
      <c r="A35" s="8">
        <v>23</v>
      </c>
      <c r="B35" s="8" t="s">
        <v>27</v>
      </c>
      <c r="C35" s="21" t="s">
        <v>486</v>
      </c>
      <c r="D35" s="12" t="s">
        <v>302</v>
      </c>
      <c r="E35" s="60" t="s">
        <v>906</v>
      </c>
      <c r="F35" s="8" t="s">
        <v>876</v>
      </c>
      <c r="G35" s="21">
        <v>43</v>
      </c>
      <c r="H35" s="21">
        <v>22</v>
      </c>
      <c r="I35" s="21">
        <v>23</v>
      </c>
      <c r="J35" s="21">
        <v>20</v>
      </c>
      <c r="K35" s="21">
        <v>43</v>
      </c>
      <c r="L35" s="22">
        <v>129</v>
      </c>
    </row>
    <row r="36" spans="1:12" ht="38.25">
      <c r="A36" s="8">
        <v>24</v>
      </c>
      <c r="B36" s="8" t="s">
        <v>27</v>
      </c>
      <c r="C36" s="21" t="s">
        <v>627</v>
      </c>
      <c r="D36" s="12" t="s">
        <v>303</v>
      </c>
      <c r="E36" s="60" t="s">
        <v>906</v>
      </c>
      <c r="F36" s="8" t="s">
        <v>876</v>
      </c>
      <c r="G36" s="21">
        <v>52</v>
      </c>
      <c r="H36" s="21">
        <v>16</v>
      </c>
      <c r="I36" s="21">
        <v>47</v>
      </c>
      <c r="J36" s="21">
        <v>7</v>
      </c>
      <c r="K36" s="21">
        <v>52</v>
      </c>
      <c r="L36" s="22">
        <v>208</v>
      </c>
    </row>
    <row r="37" spans="1:12" ht="59.25" customHeight="1">
      <c r="A37" s="8">
        <v>25</v>
      </c>
      <c r="B37" s="8" t="s">
        <v>27</v>
      </c>
      <c r="C37" s="21" t="s">
        <v>150</v>
      </c>
      <c r="D37" s="12" t="s">
        <v>813</v>
      </c>
      <c r="E37" s="60" t="s">
        <v>906</v>
      </c>
      <c r="F37" s="8" t="s">
        <v>876</v>
      </c>
      <c r="G37" s="21">
        <v>58</v>
      </c>
      <c r="H37" s="21"/>
      <c r="I37" s="21">
        <v>43</v>
      </c>
      <c r="J37" s="21">
        <v>16</v>
      </c>
      <c r="K37" s="21">
        <v>58</v>
      </c>
      <c r="L37" s="22">
        <v>174</v>
      </c>
    </row>
    <row r="38" spans="1:12" ht="51" customHeight="1">
      <c r="A38" s="8">
        <v>26</v>
      </c>
      <c r="B38" s="8" t="s">
        <v>27</v>
      </c>
      <c r="C38" s="21" t="s">
        <v>469</v>
      </c>
      <c r="D38" s="12" t="s">
        <v>853</v>
      </c>
      <c r="E38" s="60" t="s">
        <v>907</v>
      </c>
      <c r="F38" s="8" t="s">
        <v>876</v>
      </c>
      <c r="G38" s="21">
        <v>54</v>
      </c>
      <c r="H38" s="21">
        <v>8</v>
      </c>
      <c r="I38" s="21">
        <v>47</v>
      </c>
      <c r="J38" s="21">
        <v>7</v>
      </c>
      <c r="K38" s="21">
        <v>54</v>
      </c>
      <c r="L38" s="22">
        <v>168</v>
      </c>
    </row>
    <row r="39" spans="1:12" ht="25.5">
      <c r="A39" s="8">
        <v>27</v>
      </c>
      <c r="B39" s="8" t="s">
        <v>27</v>
      </c>
      <c r="C39" s="21" t="s">
        <v>628</v>
      </c>
      <c r="D39" s="12" t="s">
        <v>810</v>
      </c>
      <c r="E39" s="60" t="s">
        <v>907</v>
      </c>
      <c r="F39" s="8" t="s">
        <v>876</v>
      </c>
      <c r="G39" s="72">
        <v>6</v>
      </c>
      <c r="H39" s="21">
        <v>1</v>
      </c>
      <c r="I39" s="21">
        <v>6</v>
      </c>
      <c r="J39" s="21">
        <v>1</v>
      </c>
      <c r="K39" s="21">
        <v>6</v>
      </c>
      <c r="L39" s="22">
        <v>20</v>
      </c>
    </row>
    <row r="40" spans="1:12" ht="25.5">
      <c r="A40" s="8">
        <v>28</v>
      </c>
      <c r="B40" s="8" t="s">
        <v>27</v>
      </c>
      <c r="C40" s="21" t="s">
        <v>629</v>
      </c>
      <c r="D40" s="12" t="s">
        <v>304</v>
      </c>
      <c r="E40" s="60" t="s">
        <v>907</v>
      </c>
      <c r="F40" s="8" t="s">
        <v>876</v>
      </c>
      <c r="G40" s="21">
        <v>25</v>
      </c>
      <c r="H40" s="21"/>
      <c r="I40" s="21">
        <v>22</v>
      </c>
      <c r="J40" s="21">
        <v>4</v>
      </c>
      <c r="K40" s="21">
        <v>25</v>
      </c>
      <c r="L40" s="22">
        <v>75</v>
      </c>
    </row>
    <row r="41" spans="1:12" ht="25.5">
      <c r="A41" s="8">
        <v>29</v>
      </c>
      <c r="B41" s="8" t="s">
        <v>27</v>
      </c>
      <c r="C41" s="21" t="s">
        <v>630</v>
      </c>
      <c r="D41" s="12" t="s">
        <v>305</v>
      </c>
      <c r="E41" s="60" t="s">
        <v>906</v>
      </c>
      <c r="F41" s="8" t="s">
        <v>876</v>
      </c>
      <c r="G41" s="21">
        <v>9</v>
      </c>
      <c r="H41" s="21"/>
      <c r="I41" s="21">
        <v>5</v>
      </c>
      <c r="J41" s="21">
        <v>4</v>
      </c>
      <c r="K41" s="21">
        <v>9</v>
      </c>
      <c r="L41" s="22">
        <v>27</v>
      </c>
    </row>
    <row r="42" spans="1:12" ht="25.5">
      <c r="A42" s="8">
        <v>30</v>
      </c>
      <c r="B42" s="8" t="s">
        <v>27</v>
      </c>
      <c r="C42" s="21" t="s">
        <v>306</v>
      </c>
      <c r="D42" s="12" t="s">
        <v>307</v>
      </c>
      <c r="E42" s="60" t="s">
        <v>906</v>
      </c>
      <c r="F42" s="8" t="s">
        <v>876</v>
      </c>
      <c r="G42" s="21">
        <v>5</v>
      </c>
      <c r="H42" s="21"/>
      <c r="I42" s="21">
        <v>3</v>
      </c>
      <c r="J42" s="21">
        <v>2</v>
      </c>
      <c r="K42" s="21">
        <v>5</v>
      </c>
      <c r="L42" s="22">
        <v>15</v>
      </c>
    </row>
    <row r="43" spans="1:12" ht="38.25" customHeight="1">
      <c r="A43" s="8">
        <v>31</v>
      </c>
      <c r="B43" s="8" t="s">
        <v>27</v>
      </c>
      <c r="C43" s="21" t="s">
        <v>308</v>
      </c>
      <c r="D43" s="12" t="s">
        <v>770</v>
      </c>
      <c r="E43" s="60" t="s">
        <v>906</v>
      </c>
      <c r="F43" s="8" t="s">
        <v>876</v>
      </c>
      <c r="G43" s="21">
        <v>25</v>
      </c>
      <c r="H43" s="21">
        <v>18</v>
      </c>
      <c r="I43" s="21">
        <v>25</v>
      </c>
      <c r="J43" s="21"/>
      <c r="K43" s="21">
        <v>25</v>
      </c>
      <c r="L43" s="22">
        <v>75</v>
      </c>
    </row>
    <row r="44" spans="1:12" ht="25.5">
      <c r="A44" s="8">
        <v>32</v>
      </c>
      <c r="B44" s="8" t="s">
        <v>27</v>
      </c>
      <c r="C44" s="21" t="s">
        <v>309</v>
      </c>
      <c r="D44" s="12" t="s">
        <v>310</v>
      </c>
      <c r="E44" s="60" t="s">
        <v>907</v>
      </c>
      <c r="F44" s="8" t="s">
        <v>876</v>
      </c>
      <c r="G44" s="21">
        <v>5</v>
      </c>
      <c r="H44" s="21"/>
      <c r="I44" s="21">
        <v>4</v>
      </c>
      <c r="J44" s="21">
        <v>1</v>
      </c>
      <c r="K44" s="21">
        <v>5</v>
      </c>
      <c r="L44" s="22">
        <v>15</v>
      </c>
    </row>
    <row r="45" spans="1:12" ht="25.5">
      <c r="A45" s="8">
        <v>33</v>
      </c>
      <c r="B45" s="8" t="s">
        <v>27</v>
      </c>
      <c r="C45" s="21" t="s">
        <v>631</v>
      </c>
      <c r="D45" s="12">
        <v>8</v>
      </c>
      <c r="E45" s="60" t="s">
        <v>906</v>
      </c>
      <c r="F45" s="8" t="s">
        <v>876</v>
      </c>
      <c r="G45" s="21">
        <v>1</v>
      </c>
      <c r="H45" s="21"/>
      <c r="I45" s="21">
        <v>1</v>
      </c>
      <c r="J45" s="21"/>
      <c r="K45" s="21">
        <v>1</v>
      </c>
      <c r="L45" s="22">
        <v>3</v>
      </c>
    </row>
    <row r="46" spans="1:12" ht="55.5" customHeight="1">
      <c r="A46" s="8">
        <v>34</v>
      </c>
      <c r="B46" s="8" t="s">
        <v>27</v>
      </c>
      <c r="C46" s="21" t="s">
        <v>632</v>
      </c>
      <c r="D46" s="73" t="s">
        <v>936</v>
      </c>
      <c r="E46" s="60" t="s">
        <v>908</v>
      </c>
      <c r="F46" s="8" t="s">
        <v>876</v>
      </c>
      <c r="G46" s="21">
        <v>51</v>
      </c>
      <c r="H46" s="21">
        <v>4</v>
      </c>
      <c r="I46" s="21">
        <v>41</v>
      </c>
      <c r="J46" s="21">
        <v>10</v>
      </c>
      <c r="K46" s="21">
        <v>51</v>
      </c>
      <c r="L46" s="22">
        <v>153</v>
      </c>
    </row>
    <row r="47" spans="1:12" ht="25.5">
      <c r="A47" s="8">
        <v>35</v>
      </c>
      <c r="B47" s="8" t="s">
        <v>612</v>
      </c>
      <c r="C47" s="21" t="s">
        <v>526</v>
      </c>
      <c r="D47" s="12" t="s">
        <v>804</v>
      </c>
      <c r="E47" s="60" t="s">
        <v>906</v>
      </c>
      <c r="F47" s="8" t="s">
        <v>876</v>
      </c>
      <c r="G47" s="21">
        <v>31</v>
      </c>
      <c r="H47" s="21"/>
      <c r="I47" s="21">
        <v>31</v>
      </c>
      <c r="J47" s="21">
        <v>2</v>
      </c>
      <c r="K47" s="21">
        <v>31</v>
      </c>
      <c r="L47" s="22">
        <v>91</v>
      </c>
    </row>
    <row r="48" spans="1:12" ht="25.5">
      <c r="A48" s="8">
        <v>36</v>
      </c>
      <c r="B48" s="8" t="s">
        <v>514</v>
      </c>
      <c r="C48" s="21" t="s">
        <v>633</v>
      </c>
      <c r="D48" s="12" t="s">
        <v>311</v>
      </c>
      <c r="E48" s="60" t="s">
        <v>908</v>
      </c>
      <c r="F48" s="8" t="s">
        <v>876</v>
      </c>
      <c r="G48" s="21">
        <v>36</v>
      </c>
      <c r="H48" s="21"/>
      <c r="I48" s="21">
        <v>36</v>
      </c>
      <c r="J48" s="21">
        <v>3</v>
      </c>
      <c r="K48" s="21">
        <v>36</v>
      </c>
      <c r="L48" s="22">
        <v>102</v>
      </c>
    </row>
    <row r="49" spans="1:12" ht="38.25" customHeight="1">
      <c r="A49" s="8">
        <v>37</v>
      </c>
      <c r="B49" s="8" t="s">
        <v>514</v>
      </c>
      <c r="C49" s="21" t="s">
        <v>148</v>
      </c>
      <c r="D49" s="12" t="s">
        <v>312</v>
      </c>
      <c r="E49" s="60" t="s">
        <v>908</v>
      </c>
      <c r="F49" s="8" t="s">
        <v>876</v>
      </c>
      <c r="G49" s="21">
        <v>27</v>
      </c>
      <c r="H49" s="21">
        <v>3</v>
      </c>
      <c r="I49" s="21">
        <v>22</v>
      </c>
      <c r="J49" s="21">
        <v>5</v>
      </c>
      <c r="K49" s="21">
        <v>27</v>
      </c>
      <c r="L49" s="22">
        <v>81</v>
      </c>
    </row>
    <row r="50" spans="1:12" ht="25.5" customHeight="1">
      <c r="A50" s="8">
        <v>38</v>
      </c>
      <c r="B50" s="8" t="s">
        <v>514</v>
      </c>
      <c r="C50" s="8" t="s">
        <v>460</v>
      </c>
      <c r="D50" s="12" t="s">
        <v>744</v>
      </c>
      <c r="E50" s="60" t="s">
        <v>908</v>
      </c>
      <c r="F50" s="8" t="s">
        <v>876</v>
      </c>
      <c r="G50" s="8">
        <v>24</v>
      </c>
      <c r="H50" s="8">
        <v>10</v>
      </c>
      <c r="I50" s="8">
        <v>24</v>
      </c>
      <c r="J50" s="21">
        <v>2</v>
      </c>
      <c r="K50" s="21">
        <v>24</v>
      </c>
      <c r="L50" s="22">
        <v>72</v>
      </c>
    </row>
    <row r="51" spans="1:12" ht="25.5">
      <c r="A51" s="8">
        <v>39</v>
      </c>
      <c r="B51" s="8" t="s">
        <v>514</v>
      </c>
      <c r="C51" s="21" t="s">
        <v>103</v>
      </c>
      <c r="D51" s="12" t="s">
        <v>313</v>
      </c>
      <c r="E51" s="60" t="s">
        <v>908</v>
      </c>
      <c r="F51" s="8" t="s">
        <v>876</v>
      </c>
      <c r="G51" s="21">
        <v>5</v>
      </c>
      <c r="H51" s="21"/>
      <c r="I51" s="21">
        <v>5</v>
      </c>
      <c r="J51" s="21">
        <v>1</v>
      </c>
      <c r="K51" s="21">
        <v>5</v>
      </c>
      <c r="L51" s="22">
        <v>15</v>
      </c>
    </row>
    <row r="52" spans="1:12" ht="51" customHeight="1">
      <c r="A52" s="8">
        <v>40</v>
      </c>
      <c r="B52" s="8" t="s">
        <v>314</v>
      </c>
      <c r="C52" s="21" t="s">
        <v>634</v>
      </c>
      <c r="D52" s="12" t="s">
        <v>315</v>
      </c>
      <c r="E52" s="60" t="s">
        <v>906</v>
      </c>
      <c r="F52" s="8" t="s">
        <v>876</v>
      </c>
      <c r="G52" s="21">
        <v>50</v>
      </c>
      <c r="H52" s="21">
        <v>2</v>
      </c>
      <c r="I52" s="21">
        <v>50</v>
      </c>
      <c r="J52" s="21"/>
      <c r="K52" s="21">
        <v>50</v>
      </c>
      <c r="L52" s="22">
        <v>150</v>
      </c>
    </row>
    <row r="53" spans="1:12" ht="51" customHeight="1">
      <c r="A53" s="8">
        <v>41</v>
      </c>
      <c r="B53" s="8" t="s">
        <v>314</v>
      </c>
      <c r="C53" s="21" t="s">
        <v>148</v>
      </c>
      <c r="D53" s="12" t="s">
        <v>316</v>
      </c>
      <c r="E53" s="60" t="s">
        <v>907</v>
      </c>
      <c r="F53" s="8" t="s">
        <v>876</v>
      </c>
      <c r="G53" s="21">
        <v>38</v>
      </c>
      <c r="H53" s="21">
        <v>30</v>
      </c>
      <c r="I53" s="21">
        <v>30</v>
      </c>
      <c r="J53" s="21">
        <v>2</v>
      </c>
      <c r="K53" s="21">
        <v>38</v>
      </c>
      <c r="L53" s="22">
        <v>114</v>
      </c>
    </row>
    <row r="54" spans="1:12" ht="25.5">
      <c r="A54" s="8">
        <v>42</v>
      </c>
      <c r="B54" s="8" t="s">
        <v>314</v>
      </c>
      <c r="C54" s="21" t="s">
        <v>68</v>
      </c>
      <c r="D54" s="12" t="s">
        <v>317</v>
      </c>
      <c r="E54" s="60" t="s">
        <v>907</v>
      </c>
      <c r="F54" s="8" t="s">
        <v>876</v>
      </c>
      <c r="G54" s="21">
        <v>7</v>
      </c>
      <c r="H54" s="21"/>
      <c r="I54" s="21">
        <v>7</v>
      </c>
      <c r="J54" s="21">
        <v>7</v>
      </c>
      <c r="K54" s="21">
        <v>7</v>
      </c>
      <c r="L54" s="22">
        <v>21</v>
      </c>
    </row>
    <row r="55" spans="1:12" ht="25.5">
      <c r="A55" s="8">
        <v>43</v>
      </c>
      <c r="B55" s="8" t="s">
        <v>613</v>
      </c>
      <c r="C55" s="21" t="s">
        <v>635</v>
      </c>
      <c r="D55" s="12" t="s">
        <v>318</v>
      </c>
      <c r="E55" s="60" t="s">
        <v>907</v>
      </c>
      <c r="F55" s="8" t="s">
        <v>876</v>
      </c>
      <c r="G55" s="21">
        <v>24</v>
      </c>
      <c r="H55" s="21"/>
      <c r="I55" s="21">
        <v>24</v>
      </c>
      <c r="J55" s="21">
        <v>1</v>
      </c>
      <c r="K55" s="21">
        <v>24</v>
      </c>
      <c r="L55" s="22">
        <v>72</v>
      </c>
    </row>
    <row r="56" spans="1:12" ht="51" customHeight="1">
      <c r="A56" s="8">
        <v>44</v>
      </c>
      <c r="B56" s="8" t="s">
        <v>319</v>
      </c>
      <c r="C56" s="21" t="s">
        <v>497</v>
      </c>
      <c r="D56" s="12" t="s">
        <v>930</v>
      </c>
      <c r="E56" s="8" t="s">
        <v>908</v>
      </c>
      <c r="F56" s="8" t="s">
        <v>876</v>
      </c>
      <c r="G56" s="21">
        <v>70</v>
      </c>
      <c r="H56" s="21">
        <v>5</v>
      </c>
      <c r="I56" s="21">
        <v>58</v>
      </c>
      <c r="J56" s="21">
        <v>14</v>
      </c>
      <c r="K56" s="21">
        <v>70</v>
      </c>
      <c r="L56" s="22">
        <v>210</v>
      </c>
    </row>
    <row r="57" spans="1:12" ht="25.5">
      <c r="A57" s="8">
        <v>45</v>
      </c>
      <c r="B57" s="8" t="s">
        <v>319</v>
      </c>
      <c r="C57" s="21" t="s">
        <v>515</v>
      </c>
      <c r="D57" s="12" t="s">
        <v>937</v>
      </c>
      <c r="E57" s="8" t="s">
        <v>908</v>
      </c>
      <c r="F57" s="8" t="s">
        <v>876</v>
      </c>
      <c r="G57" s="21">
        <v>34</v>
      </c>
      <c r="H57" s="21">
        <v>3</v>
      </c>
      <c r="I57" s="21">
        <v>19</v>
      </c>
      <c r="J57" s="21">
        <v>10</v>
      </c>
      <c r="K57" s="21">
        <v>34</v>
      </c>
      <c r="L57" s="22">
        <v>105</v>
      </c>
    </row>
    <row r="58" spans="1:12" ht="25.5">
      <c r="A58" s="8">
        <v>46</v>
      </c>
      <c r="B58" s="8" t="s">
        <v>140</v>
      </c>
      <c r="C58" s="21" t="s">
        <v>636</v>
      </c>
      <c r="D58" s="12" t="s">
        <v>320</v>
      </c>
      <c r="E58" s="8" t="s">
        <v>908</v>
      </c>
      <c r="F58" s="8" t="s">
        <v>876</v>
      </c>
      <c r="G58" s="21">
        <v>4</v>
      </c>
      <c r="H58" s="21"/>
      <c r="I58" s="21">
        <v>2</v>
      </c>
      <c r="J58" s="21">
        <v>2</v>
      </c>
      <c r="K58" s="21">
        <v>4</v>
      </c>
      <c r="L58" s="22">
        <v>12</v>
      </c>
    </row>
    <row r="59" spans="1:12" ht="25.5">
      <c r="A59" s="8">
        <v>47</v>
      </c>
      <c r="B59" s="8" t="s">
        <v>140</v>
      </c>
      <c r="C59" s="21" t="s">
        <v>637</v>
      </c>
      <c r="D59" s="12" t="s">
        <v>823</v>
      </c>
      <c r="E59" s="60" t="s">
        <v>906</v>
      </c>
      <c r="F59" s="8" t="s">
        <v>876</v>
      </c>
      <c r="G59" s="21">
        <v>4</v>
      </c>
      <c r="H59" s="21">
        <v>1</v>
      </c>
      <c r="I59" s="21">
        <v>3</v>
      </c>
      <c r="J59" s="21"/>
      <c r="K59" s="21">
        <v>4</v>
      </c>
      <c r="L59" s="22">
        <v>11</v>
      </c>
    </row>
    <row r="60" spans="1:12" ht="25.5">
      <c r="A60" s="8">
        <v>48</v>
      </c>
      <c r="B60" s="8" t="s">
        <v>140</v>
      </c>
      <c r="C60" s="21" t="s">
        <v>638</v>
      </c>
      <c r="D60" s="12" t="s">
        <v>321</v>
      </c>
      <c r="E60" s="60" t="s">
        <v>906</v>
      </c>
      <c r="F60" s="8" t="s">
        <v>876</v>
      </c>
      <c r="G60" s="21">
        <v>3</v>
      </c>
      <c r="H60" s="21"/>
      <c r="I60" s="21">
        <v>3</v>
      </c>
      <c r="J60" s="21"/>
      <c r="K60" s="21">
        <v>3</v>
      </c>
      <c r="L60" s="22">
        <v>9</v>
      </c>
    </row>
    <row r="61" spans="1:12" ht="25.5">
      <c r="A61" s="8">
        <v>49</v>
      </c>
      <c r="B61" s="21" t="s">
        <v>505</v>
      </c>
      <c r="C61" s="21" t="s">
        <v>538</v>
      </c>
      <c r="D61" s="12" t="s">
        <v>322</v>
      </c>
      <c r="E61" s="60" t="s">
        <v>908</v>
      </c>
      <c r="F61" s="8" t="s">
        <v>876</v>
      </c>
      <c r="G61" s="21">
        <v>3</v>
      </c>
      <c r="H61" s="21"/>
      <c r="I61" s="21">
        <v>3</v>
      </c>
      <c r="J61" s="21"/>
      <c r="K61" s="21">
        <v>3</v>
      </c>
      <c r="L61" s="22">
        <v>9</v>
      </c>
    </row>
    <row r="62" spans="1:12" ht="25.5">
      <c r="A62" s="8">
        <v>50</v>
      </c>
      <c r="B62" s="21" t="s">
        <v>121</v>
      </c>
      <c r="C62" s="21" t="s">
        <v>470</v>
      </c>
      <c r="D62" s="12" t="s">
        <v>323</v>
      </c>
      <c r="E62" s="60" t="s">
        <v>908</v>
      </c>
      <c r="F62" s="8" t="s">
        <v>876</v>
      </c>
      <c r="G62" s="21">
        <v>25</v>
      </c>
      <c r="H62" s="21"/>
      <c r="I62" s="21">
        <v>5</v>
      </c>
      <c r="J62" s="21">
        <v>20</v>
      </c>
      <c r="K62" s="21">
        <v>25</v>
      </c>
      <c r="L62" s="22">
        <v>75</v>
      </c>
    </row>
    <row r="63" spans="1:12" ht="30.75" customHeight="1">
      <c r="A63" s="8">
        <v>51</v>
      </c>
      <c r="B63" s="21" t="s">
        <v>152</v>
      </c>
      <c r="C63" s="21" t="s">
        <v>324</v>
      </c>
      <c r="D63" s="8" t="s">
        <v>325</v>
      </c>
      <c r="E63" s="60" t="s">
        <v>906</v>
      </c>
      <c r="F63" s="8" t="s">
        <v>876</v>
      </c>
      <c r="G63" s="21">
        <v>5</v>
      </c>
      <c r="H63" s="21"/>
      <c r="I63" s="21">
        <v>5</v>
      </c>
      <c r="J63" s="21">
        <v>2</v>
      </c>
      <c r="K63" s="21">
        <v>5</v>
      </c>
      <c r="L63" s="22">
        <v>15</v>
      </c>
    </row>
    <row r="64" spans="1:12" ht="27" customHeight="1">
      <c r="A64" s="8">
        <v>52</v>
      </c>
      <c r="B64" s="21" t="s">
        <v>125</v>
      </c>
      <c r="C64" s="21" t="s">
        <v>776</v>
      </c>
      <c r="D64" s="8" t="s">
        <v>777</v>
      </c>
      <c r="E64" s="60" t="s">
        <v>908</v>
      </c>
      <c r="F64" s="8" t="s">
        <v>876</v>
      </c>
      <c r="G64" s="21">
        <v>17</v>
      </c>
      <c r="H64" s="21"/>
      <c r="I64" s="21">
        <v>15</v>
      </c>
      <c r="J64" s="21">
        <v>3</v>
      </c>
      <c r="K64" s="21">
        <v>17</v>
      </c>
      <c r="L64" s="22">
        <v>51</v>
      </c>
    </row>
    <row r="65" spans="1:12" ht="21.75" customHeight="1">
      <c r="A65" s="8">
        <v>53</v>
      </c>
      <c r="B65" s="8" t="s">
        <v>293</v>
      </c>
      <c r="C65" s="8" t="s">
        <v>639</v>
      </c>
      <c r="D65" s="8" t="s">
        <v>326</v>
      </c>
      <c r="E65" s="60" t="s">
        <v>907</v>
      </c>
      <c r="F65" s="8" t="s">
        <v>876</v>
      </c>
      <c r="G65" s="8">
        <v>11</v>
      </c>
      <c r="H65" s="8"/>
      <c r="I65" s="8">
        <v>8</v>
      </c>
      <c r="J65" s="8">
        <v>3</v>
      </c>
      <c r="K65" s="8">
        <v>11</v>
      </c>
      <c r="L65" s="34">
        <v>33</v>
      </c>
    </row>
    <row r="66" spans="1:12" ht="27" customHeight="1">
      <c r="A66" s="8">
        <v>54</v>
      </c>
      <c r="B66" s="12" t="s">
        <v>258</v>
      </c>
      <c r="C66" s="22" t="s">
        <v>640</v>
      </c>
      <c r="D66" s="12">
        <v>2</v>
      </c>
      <c r="E66" s="60" t="s">
        <v>907</v>
      </c>
      <c r="F66" s="8" t="s">
        <v>876</v>
      </c>
      <c r="G66" s="12">
        <v>5</v>
      </c>
      <c r="H66" s="12"/>
      <c r="I66" s="12">
        <v>5</v>
      </c>
      <c r="J66" s="12"/>
      <c r="K66" s="12">
        <v>5</v>
      </c>
      <c r="L66" s="12">
        <v>15</v>
      </c>
    </row>
    <row r="67" spans="1:12">
      <c r="A67" s="8"/>
      <c r="B67" s="8" t="s">
        <v>66</v>
      </c>
      <c r="C67" s="5" t="s">
        <v>62</v>
      </c>
      <c r="D67" s="5"/>
      <c r="E67" s="5"/>
      <c r="F67" s="5"/>
      <c r="G67" s="5">
        <f>SUM(G13:G65)</f>
        <v>1465</v>
      </c>
      <c r="H67" s="5">
        <f t="shared" ref="H67:L67" si="0">SUM(H13:H65)</f>
        <v>224</v>
      </c>
      <c r="I67" s="5">
        <f t="shared" si="0"/>
        <v>1242</v>
      </c>
      <c r="J67" s="5">
        <f t="shared" si="0"/>
        <v>283</v>
      </c>
      <c r="K67" s="5">
        <f t="shared" si="0"/>
        <v>1463</v>
      </c>
      <c r="L67" s="5">
        <f t="shared" si="0"/>
        <v>4623</v>
      </c>
    </row>
    <row r="68" spans="1:12">
      <c r="A68" s="8"/>
      <c r="B68" s="8"/>
      <c r="C68" s="8"/>
      <c r="D68" s="102" t="s">
        <v>866</v>
      </c>
      <c r="E68" s="103"/>
      <c r="F68" s="113"/>
      <c r="G68" s="8"/>
      <c r="H68" s="8"/>
      <c r="I68" s="8"/>
      <c r="J68" s="8"/>
      <c r="K68" s="8"/>
      <c r="L68" s="8"/>
    </row>
    <row r="69" spans="1:12" ht="25.5">
      <c r="A69" s="12">
        <v>1</v>
      </c>
      <c r="B69" s="12" t="s">
        <v>258</v>
      </c>
      <c r="C69" s="22" t="s">
        <v>640</v>
      </c>
      <c r="D69" s="12">
        <v>1</v>
      </c>
      <c r="E69" s="60" t="s">
        <v>907</v>
      </c>
      <c r="F69" s="8" t="s">
        <v>876</v>
      </c>
      <c r="G69" s="22">
        <v>18</v>
      </c>
      <c r="H69" s="22">
        <v>2</v>
      </c>
      <c r="I69" s="22">
        <v>18</v>
      </c>
      <c r="J69" s="22"/>
      <c r="K69" s="22">
        <v>18</v>
      </c>
      <c r="L69" s="12">
        <v>54</v>
      </c>
    </row>
    <row r="70" spans="1:12" ht="25.5">
      <c r="A70" s="12">
        <v>3</v>
      </c>
      <c r="B70" s="12" t="s">
        <v>27</v>
      </c>
      <c r="C70" s="12" t="s">
        <v>641</v>
      </c>
      <c r="D70" s="12">
        <v>15</v>
      </c>
      <c r="E70" s="60" t="s">
        <v>905</v>
      </c>
      <c r="F70" s="8" t="s">
        <v>876</v>
      </c>
      <c r="G70" s="12">
        <v>100</v>
      </c>
      <c r="H70" s="12"/>
      <c r="I70" s="12"/>
      <c r="J70" s="12"/>
      <c r="K70" s="12">
        <v>100</v>
      </c>
      <c r="L70" s="12">
        <v>300</v>
      </c>
    </row>
    <row r="71" spans="1:12" ht="25.5">
      <c r="A71" s="12">
        <v>4</v>
      </c>
      <c r="B71" s="12" t="s">
        <v>27</v>
      </c>
      <c r="C71" s="12" t="s">
        <v>466</v>
      </c>
      <c r="D71" s="12" t="s">
        <v>100</v>
      </c>
      <c r="E71" s="60" t="s">
        <v>905</v>
      </c>
      <c r="F71" s="8" t="s">
        <v>876</v>
      </c>
      <c r="G71" s="12">
        <v>72</v>
      </c>
      <c r="H71" s="12"/>
      <c r="I71" s="12"/>
      <c r="J71" s="12"/>
      <c r="K71" s="12">
        <v>72</v>
      </c>
      <c r="L71" s="12">
        <v>72</v>
      </c>
    </row>
    <row r="72" spans="1:12" ht="25.5">
      <c r="A72" s="12">
        <v>5</v>
      </c>
      <c r="B72" s="12" t="s">
        <v>27</v>
      </c>
      <c r="C72" s="12" t="s">
        <v>573</v>
      </c>
      <c r="D72" s="12" t="s">
        <v>50</v>
      </c>
      <c r="E72" s="60" t="s">
        <v>903</v>
      </c>
      <c r="F72" s="8" t="s">
        <v>876</v>
      </c>
      <c r="G72" s="12">
        <v>23</v>
      </c>
      <c r="H72" s="12"/>
      <c r="I72" s="12">
        <v>23</v>
      </c>
      <c r="J72" s="12"/>
      <c r="K72" s="12">
        <v>23</v>
      </c>
      <c r="L72" s="12">
        <v>69</v>
      </c>
    </row>
    <row r="73" spans="1:12" ht="25.5">
      <c r="A73" s="12">
        <v>6</v>
      </c>
      <c r="B73" s="12" t="s">
        <v>27</v>
      </c>
      <c r="C73" s="12" t="s">
        <v>573</v>
      </c>
      <c r="D73" s="12" t="s">
        <v>327</v>
      </c>
      <c r="E73" s="60" t="s">
        <v>903</v>
      </c>
      <c r="F73" s="8" t="s">
        <v>876</v>
      </c>
      <c r="G73" s="12">
        <v>30</v>
      </c>
      <c r="H73" s="12"/>
      <c r="I73" s="12">
        <v>30</v>
      </c>
      <c r="J73" s="12"/>
      <c r="K73" s="12">
        <v>30</v>
      </c>
      <c r="L73" s="12">
        <v>90</v>
      </c>
    </row>
    <row r="74" spans="1:12" ht="25.5">
      <c r="A74" s="12">
        <v>7</v>
      </c>
      <c r="B74" s="12" t="s">
        <v>27</v>
      </c>
      <c r="C74" s="12" t="s">
        <v>486</v>
      </c>
      <c r="D74" s="12">
        <v>93</v>
      </c>
      <c r="E74" s="60" t="s">
        <v>906</v>
      </c>
      <c r="F74" s="8" t="s">
        <v>876</v>
      </c>
      <c r="G74" s="12">
        <v>22</v>
      </c>
      <c r="H74" s="12"/>
      <c r="I74" s="12"/>
      <c r="J74" s="12"/>
      <c r="K74" s="12">
        <v>22</v>
      </c>
      <c r="L74" s="12">
        <v>66</v>
      </c>
    </row>
    <row r="75" spans="1:12" ht="25.5">
      <c r="A75" s="12">
        <v>8</v>
      </c>
      <c r="B75" s="12" t="s">
        <v>27</v>
      </c>
      <c r="C75" s="12" t="s">
        <v>463</v>
      </c>
      <c r="D75" s="12">
        <v>100</v>
      </c>
      <c r="E75" s="60" t="s">
        <v>906</v>
      </c>
      <c r="F75" s="8" t="s">
        <v>876</v>
      </c>
      <c r="G75" s="12">
        <v>8</v>
      </c>
      <c r="H75" s="12"/>
      <c r="I75" s="12"/>
      <c r="J75" s="12"/>
      <c r="K75" s="12">
        <v>8</v>
      </c>
      <c r="L75" s="12">
        <v>24</v>
      </c>
    </row>
    <row r="76" spans="1:12" ht="25.5">
      <c r="A76" s="12">
        <v>9</v>
      </c>
      <c r="B76" s="12" t="s">
        <v>27</v>
      </c>
      <c r="C76" s="12" t="s">
        <v>461</v>
      </c>
      <c r="D76" s="12">
        <v>4</v>
      </c>
      <c r="E76" s="60" t="s">
        <v>903</v>
      </c>
      <c r="F76" s="8" t="s">
        <v>876</v>
      </c>
      <c r="G76" s="12">
        <v>30</v>
      </c>
      <c r="H76" s="12"/>
      <c r="I76" s="12"/>
      <c r="J76" s="12"/>
      <c r="K76" s="12">
        <v>30</v>
      </c>
      <c r="L76" s="12">
        <v>90</v>
      </c>
    </row>
    <row r="77" spans="1:12" ht="25.5">
      <c r="A77" s="12">
        <v>10</v>
      </c>
      <c r="B77" s="12" t="s">
        <v>27</v>
      </c>
      <c r="C77" s="12" t="s">
        <v>461</v>
      </c>
      <c r="D77" s="12">
        <v>22</v>
      </c>
      <c r="E77" s="60" t="s">
        <v>903</v>
      </c>
      <c r="F77" s="8" t="s">
        <v>876</v>
      </c>
      <c r="G77" s="12">
        <v>110</v>
      </c>
      <c r="H77" s="12"/>
      <c r="I77" s="12"/>
      <c r="J77" s="12"/>
      <c r="K77" s="12">
        <v>110</v>
      </c>
      <c r="L77" s="12">
        <v>330</v>
      </c>
    </row>
    <row r="78" spans="1:12" ht="25.5">
      <c r="A78" s="12">
        <v>11</v>
      </c>
      <c r="B78" s="12" t="s">
        <v>27</v>
      </c>
      <c r="C78" s="12" t="s">
        <v>460</v>
      </c>
      <c r="D78" s="12" t="s">
        <v>218</v>
      </c>
      <c r="E78" s="60" t="s">
        <v>908</v>
      </c>
      <c r="F78" s="8" t="s">
        <v>876</v>
      </c>
      <c r="G78" s="12">
        <v>80</v>
      </c>
      <c r="H78" s="12"/>
      <c r="I78" s="12"/>
      <c r="J78" s="12"/>
      <c r="K78" s="12">
        <v>80</v>
      </c>
      <c r="L78" s="12">
        <v>240</v>
      </c>
    </row>
    <row r="79" spans="1:12" ht="25.5">
      <c r="A79" s="12">
        <v>12</v>
      </c>
      <c r="B79" s="12" t="s">
        <v>514</v>
      </c>
      <c r="C79" s="12" t="s">
        <v>148</v>
      </c>
      <c r="D79" s="12" t="s">
        <v>328</v>
      </c>
      <c r="E79" s="60" t="s">
        <v>905</v>
      </c>
      <c r="F79" s="8" t="s">
        <v>876</v>
      </c>
      <c r="G79" s="12">
        <v>18</v>
      </c>
      <c r="H79" s="12"/>
      <c r="I79" s="12">
        <v>18</v>
      </c>
      <c r="J79" s="12"/>
      <c r="K79" s="12">
        <v>18</v>
      </c>
      <c r="L79" s="12">
        <v>54</v>
      </c>
    </row>
    <row r="80" spans="1:12" ht="25.5">
      <c r="A80" s="12">
        <v>13</v>
      </c>
      <c r="B80" s="12" t="s">
        <v>514</v>
      </c>
      <c r="C80" s="12" t="s">
        <v>148</v>
      </c>
      <c r="D80" s="12" t="s">
        <v>329</v>
      </c>
      <c r="E80" s="60" t="s">
        <v>905</v>
      </c>
      <c r="F80" s="8" t="s">
        <v>876</v>
      </c>
      <c r="G80" s="12">
        <v>18</v>
      </c>
      <c r="H80" s="12"/>
      <c r="I80" s="12">
        <v>18</v>
      </c>
      <c r="J80" s="12"/>
      <c r="K80" s="12">
        <v>18</v>
      </c>
      <c r="L80" s="12">
        <v>54</v>
      </c>
    </row>
    <row r="81" spans="1:12" ht="21.75" customHeight="1">
      <c r="A81" s="12">
        <v>14</v>
      </c>
      <c r="B81" s="12" t="s">
        <v>27</v>
      </c>
      <c r="C81" s="12" t="s">
        <v>461</v>
      </c>
      <c r="D81" s="12" t="s">
        <v>327</v>
      </c>
      <c r="E81" s="60" t="s">
        <v>906</v>
      </c>
      <c r="F81" s="8" t="s">
        <v>876</v>
      </c>
      <c r="G81" s="12">
        <v>50</v>
      </c>
      <c r="H81" s="12"/>
      <c r="I81" s="12"/>
      <c r="J81" s="12"/>
      <c r="K81" s="12">
        <v>50</v>
      </c>
      <c r="L81" s="12">
        <v>150</v>
      </c>
    </row>
    <row r="82" spans="1:12" ht="25.5">
      <c r="A82" s="12">
        <v>15</v>
      </c>
      <c r="B82" s="12" t="s">
        <v>27</v>
      </c>
      <c r="C82" s="12" t="s">
        <v>461</v>
      </c>
      <c r="D82" s="12" t="s">
        <v>330</v>
      </c>
      <c r="E82" s="60" t="s">
        <v>906</v>
      </c>
      <c r="F82" s="8" t="s">
        <v>876</v>
      </c>
      <c r="G82" s="12">
        <v>30</v>
      </c>
      <c r="H82" s="12"/>
      <c r="I82" s="12"/>
      <c r="J82" s="12"/>
      <c r="K82" s="12">
        <v>30</v>
      </c>
      <c r="L82" s="12">
        <v>90</v>
      </c>
    </row>
    <row r="83" spans="1:12" ht="25.5">
      <c r="A83" s="12">
        <v>16</v>
      </c>
      <c r="B83" s="12" t="s">
        <v>27</v>
      </c>
      <c r="C83" s="12" t="s">
        <v>461</v>
      </c>
      <c r="D83" s="12" t="s">
        <v>331</v>
      </c>
      <c r="E83" s="60" t="s">
        <v>906</v>
      </c>
      <c r="F83" s="8" t="s">
        <v>876</v>
      </c>
      <c r="G83" s="12">
        <v>30</v>
      </c>
      <c r="H83" s="12"/>
      <c r="I83" s="12"/>
      <c r="J83" s="12"/>
      <c r="K83" s="12">
        <v>30</v>
      </c>
      <c r="L83" s="12">
        <v>30</v>
      </c>
    </row>
    <row r="84" spans="1:12" ht="25.5">
      <c r="A84" s="12">
        <v>17</v>
      </c>
      <c r="B84" s="12" t="s">
        <v>27</v>
      </c>
      <c r="C84" s="12" t="s">
        <v>461</v>
      </c>
      <c r="D84" s="12">
        <v>10</v>
      </c>
      <c r="E84" s="60" t="s">
        <v>906</v>
      </c>
      <c r="F84" s="8" t="s">
        <v>876</v>
      </c>
      <c r="G84" s="12">
        <v>134</v>
      </c>
      <c r="H84" s="12"/>
      <c r="I84" s="12"/>
      <c r="J84" s="12"/>
      <c r="K84" s="12">
        <v>134</v>
      </c>
      <c r="L84" s="12">
        <v>402</v>
      </c>
    </row>
    <row r="85" spans="1:12" ht="25.5">
      <c r="A85" s="12">
        <v>18</v>
      </c>
      <c r="B85" s="12" t="s">
        <v>27</v>
      </c>
      <c r="C85" s="12" t="s">
        <v>213</v>
      </c>
      <c r="D85" s="20">
        <v>9</v>
      </c>
      <c r="E85" s="60" t="s">
        <v>906</v>
      </c>
      <c r="F85" s="8" t="s">
        <v>876</v>
      </c>
      <c r="G85" s="12">
        <v>12</v>
      </c>
      <c r="H85" s="12">
        <v>12</v>
      </c>
      <c r="I85" s="12"/>
      <c r="J85" s="12"/>
      <c r="K85" s="12">
        <v>12</v>
      </c>
      <c r="L85" s="12">
        <v>48</v>
      </c>
    </row>
    <row r="86" spans="1:12" ht="25.5">
      <c r="A86" s="12">
        <v>19</v>
      </c>
      <c r="B86" s="12" t="s">
        <v>27</v>
      </c>
      <c r="C86" s="12" t="s">
        <v>642</v>
      </c>
      <c r="D86" s="20">
        <v>60</v>
      </c>
      <c r="E86" s="60" t="s">
        <v>907</v>
      </c>
      <c r="F86" s="8" t="s">
        <v>876</v>
      </c>
      <c r="G86" s="12">
        <v>57</v>
      </c>
      <c r="H86" s="12"/>
      <c r="I86" s="12">
        <v>57</v>
      </c>
      <c r="J86" s="12"/>
      <c r="K86" s="12">
        <v>57</v>
      </c>
      <c r="L86" s="12">
        <v>171</v>
      </c>
    </row>
    <row r="87" spans="1:12" ht="25.5">
      <c r="A87" s="12">
        <v>20</v>
      </c>
      <c r="B87" s="12" t="s">
        <v>27</v>
      </c>
      <c r="C87" s="26" t="s">
        <v>465</v>
      </c>
      <c r="D87" s="20" t="s">
        <v>332</v>
      </c>
      <c r="E87" s="60" t="s">
        <v>907</v>
      </c>
      <c r="F87" s="8" t="s">
        <v>876</v>
      </c>
      <c r="G87" s="26">
        <v>9</v>
      </c>
      <c r="H87" s="26">
        <v>9</v>
      </c>
      <c r="I87" s="26"/>
      <c r="J87" s="26"/>
      <c r="K87" s="26">
        <v>9</v>
      </c>
      <c r="L87" s="26">
        <v>27</v>
      </c>
    </row>
    <row r="88" spans="1:12" ht="25.5">
      <c r="A88" s="26">
        <v>21</v>
      </c>
      <c r="B88" s="26" t="s">
        <v>27</v>
      </c>
      <c r="C88" s="11" t="s">
        <v>467</v>
      </c>
      <c r="D88" s="52">
        <v>4</v>
      </c>
      <c r="E88" s="77" t="s">
        <v>905</v>
      </c>
      <c r="F88" s="11" t="s">
        <v>876</v>
      </c>
      <c r="G88" s="11">
        <v>110</v>
      </c>
      <c r="H88" s="11">
        <v>110</v>
      </c>
      <c r="I88" s="11"/>
      <c r="J88" s="11"/>
      <c r="K88" s="11">
        <v>110</v>
      </c>
      <c r="L88" s="11">
        <v>330</v>
      </c>
    </row>
    <row r="89" spans="1:12" ht="25.5">
      <c r="A89" s="76">
        <v>22</v>
      </c>
      <c r="B89" s="76" t="s">
        <v>27</v>
      </c>
      <c r="C89" s="49" t="s">
        <v>643</v>
      </c>
      <c r="D89" s="49">
        <v>6</v>
      </c>
      <c r="E89" s="78" t="s">
        <v>907</v>
      </c>
      <c r="F89" s="49" t="s">
        <v>876</v>
      </c>
      <c r="G89" s="49">
        <v>32</v>
      </c>
      <c r="H89" s="49"/>
      <c r="I89" s="49"/>
      <c r="J89" s="49"/>
      <c r="K89" s="49">
        <v>32</v>
      </c>
      <c r="L89" s="49">
        <v>32</v>
      </c>
    </row>
    <row r="90" spans="1:12" ht="12.75" customHeight="1">
      <c r="A90" s="74"/>
      <c r="B90" s="74"/>
      <c r="C90" s="74" t="s">
        <v>62</v>
      </c>
      <c r="D90" s="74"/>
      <c r="E90" s="74"/>
      <c r="F90" s="74"/>
      <c r="G90" s="74">
        <f t="shared" ref="G90:L90" si="1">SUM(G69:G89)</f>
        <v>993</v>
      </c>
      <c r="H90" s="74">
        <f t="shared" si="1"/>
        <v>133</v>
      </c>
      <c r="I90" s="74">
        <f t="shared" si="1"/>
        <v>164</v>
      </c>
      <c r="J90" s="74">
        <f t="shared" si="1"/>
        <v>0</v>
      </c>
      <c r="K90" s="74">
        <f t="shared" si="1"/>
        <v>993</v>
      </c>
      <c r="L90" s="74">
        <f t="shared" si="1"/>
        <v>2723</v>
      </c>
    </row>
    <row r="91" spans="1:12" ht="12.75" customHeight="1">
      <c r="A91" s="29"/>
      <c r="B91" s="79"/>
      <c r="C91" s="29" t="s">
        <v>63</v>
      </c>
      <c r="D91" s="29"/>
      <c r="E91" s="29"/>
      <c r="F91" s="29"/>
      <c r="G91" s="29">
        <f t="shared" ref="G91:L91" si="2">G67+G90</f>
        <v>2458</v>
      </c>
      <c r="H91" s="29">
        <f t="shared" si="2"/>
        <v>357</v>
      </c>
      <c r="I91" s="29">
        <f t="shared" si="2"/>
        <v>1406</v>
      </c>
      <c r="J91" s="29">
        <f t="shared" si="2"/>
        <v>283</v>
      </c>
      <c r="K91" s="29">
        <f t="shared" si="2"/>
        <v>2456</v>
      </c>
      <c r="L91" s="29">
        <f t="shared" si="2"/>
        <v>7346</v>
      </c>
    </row>
    <row r="92" spans="1:12" ht="12.75" customHeight="1">
      <c r="A92" s="5"/>
      <c r="B92" s="9"/>
      <c r="C92" s="5"/>
      <c r="D92" s="5"/>
      <c r="E92" s="5"/>
      <c r="F92" s="5"/>
      <c r="G92" s="5"/>
      <c r="H92" s="5"/>
      <c r="I92" s="5"/>
      <c r="J92" s="5"/>
      <c r="K92" s="7"/>
      <c r="L92" s="55"/>
    </row>
    <row r="93" spans="1:12" ht="12.75" customHeight="1">
      <c r="A93" s="5"/>
      <c r="B93" s="9"/>
      <c r="C93" s="5" t="s">
        <v>64</v>
      </c>
      <c r="D93" s="5"/>
      <c r="E93" s="5"/>
      <c r="F93" s="5"/>
      <c r="G93" s="105"/>
      <c r="H93" s="105"/>
      <c r="I93" s="105"/>
      <c r="J93" s="99"/>
      <c r="K93" s="114" t="s">
        <v>65</v>
      </c>
      <c r="L93" s="114"/>
    </row>
    <row r="94" spans="1:12" ht="12.75" customHeight="1">
      <c r="L94" s="54"/>
    </row>
    <row r="95" spans="1:12" ht="12.75" customHeight="1">
      <c r="L95" s="54"/>
    </row>
    <row r="96" spans="1:12" ht="12.75" customHeight="1">
      <c r="L96" s="54"/>
    </row>
  </sheetData>
  <mergeCells count="19">
    <mergeCell ref="G93:J93"/>
    <mergeCell ref="K93:L93"/>
    <mergeCell ref="A8:L8"/>
    <mergeCell ref="A9:A10"/>
    <mergeCell ref="B9:B10"/>
    <mergeCell ref="C9:C10"/>
    <mergeCell ref="G9:L9"/>
    <mergeCell ref="D9:D10"/>
    <mergeCell ref="E9:E10"/>
    <mergeCell ref="F9:F10"/>
    <mergeCell ref="H6:L6"/>
    <mergeCell ref="D12:F12"/>
    <mergeCell ref="D68:F68"/>
    <mergeCell ref="H1:L1"/>
    <mergeCell ref="H2:L2"/>
    <mergeCell ref="H3:L3"/>
    <mergeCell ref="H4:L4"/>
    <mergeCell ref="H5:L5"/>
    <mergeCell ref="A7:L7"/>
  </mergeCells>
  <pageMargins left="0.55118110236220474" right="0.23622047244094491" top="0" bottom="0" header="0.31496062992125984" footer="0.27559055118110237"/>
  <pageSetup paperSize="9" scale="76"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E86"/>
  <sheetViews>
    <sheetView zoomScaleNormal="100" workbookViewId="0">
      <selection sqref="A1:L83"/>
    </sheetView>
  </sheetViews>
  <sheetFormatPr defaultRowHeight="14.25"/>
  <cols>
    <col min="1" max="1" width="4.75" style="2" customWidth="1"/>
    <col min="2" max="2" width="20.875" style="2" customWidth="1"/>
    <col min="3" max="3" width="23.25" style="2" customWidth="1"/>
    <col min="4" max="4" width="42.875" style="2" customWidth="1"/>
    <col min="5" max="5" width="13.375" style="2" customWidth="1"/>
    <col min="6" max="6" width="12.5" style="2" customWidth="1"/>
    <col min="7" max="7" width="8.625" style="2" customWidth="1"/>
    <col min="8" max="8" width="6.75" style="2" customWidth="1"/>
    <col min="9" max="9" width="8.625" style="2" customWidth="1"/>
    <col min="10" max="10" width="5.75" style="2" customWidth="1"/>
    <col min="11" max="11" width="8.375" style="2" customWidth="1"/>
    <col min="12" max="12" width="7.25" style="2" customWidth="1"/>
    <col min="13" max="16" width="8.5" style="2" customWidth="1"/>
    <col min="17" max="1018" width="8.5" style="4" customWidth="1"/>
    <col min="1019" max="1019" width="9" style="4" customWidth="1"/>
    <col min="1020" max="1020" width="9" customWidth="1"/>
  </cols>
  <sheetData>
    <row r="1" spans="1:971" s="39" customFormat="1" ht="12.75" customHeight="1">
      <c r="A1" s="2"/>
      <c r="B1" s="2"/>
      <c r="C1" s="2"/>
      <c r="D1" s="2"/>
      <c r="E1" s="2"/>
      <c r="F1" s="2"/>
      <c r="G1" s="116" t="s">
        <v>0</v>
      </c>
      <c r="H1" s="116"/>
      <c r="I1" s="116"/>
      <c r="J1" s="116"/>
      <c r="K1" s="116"/>
      <c r="L1" s="116"/>
      <c r="M1" s="2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  <c r="IW1" s="36"/>
      <c r="IX1" s="36"/>
      <c r="IY1" s="36"/>
      <c r="IZ1" s="36"/>
      <c r="JA1" s="36"/>
      <c r="JB1" s="36"/>
      <c r="JC1" s="36"/>
      <c r="JD1" s="36"/>
      <c r="JE1" s="36"/>
      <c r="JF1" s="36"/>
      <c r="JG1" s="36"/>
      <c r="JH1" s="36"/>
      <c r="JI1" s="36"/>
      <c r="JJ1" s="36"/>
      <c r="JK1" s="36"/>
      <c r="JL1" s="36"/>
      <c r="JM1" s="36"/>
      <c r="JN1" s="36"/>
      <c r="JO1" s="36"/>
      <c r="JP1" s="36"/>
      <c r="JQ1" s="36"/>
      <c r="JR1" s="36"/>
      <c r="JS1" s="36"/>
      <c r="JT1" s="36"/>
      <c r="JU1" s="36"/>
      <c r="JV1" s="36"/>
      <c r="JW1" s="36"/>
      <c r="JX1" s="36"/>
      <c r="JY1" s="36"/>
      <c r="JZ1" s="36"/>
      <c r="KA1" s="36"/>
      <c r="KB1" s="36"/>
      <c r="KC1" s="36"/>
      <c r="KD1" s="36"/>
      <c r="KE1" s="36"/>
      <c r="KF1" s="36"/>
      <c r="KG1" s="36"/>
      <c r="KH1" s="36"/>
      <c r="KI1" s="36"/>
      <c r="KJ1" s="36"/>
      <c r="KK1" s="36"/>
      <c r="KL1" s="36"/>
      <c r="KM1" s="36"/>
      <c r="KN1" s="36"/>
      <c r="KO1" s="36"/>
      <c r="KP1" s="36"/>
      <c r="KQ1" s="36"/>
      <c r="KR1" s="36"/>
      <c r="KS1" s="36"/>
      <c r="KT1" s="36"/>
      <c r="KU1" s="36"/>
      <c r="KV1" s="36"/>
      <c r="KW1" s="36"/>
      <c r="KX1" s="36"/>
      <c r="KY1" s="36"/>
      <c r="KZ1" s="36"/>
      <c r="LA1" s="36"/>
      <c r="LB1" s="36"/>
      <c r="LC1" s="36"/>
      <c r="LD1" s="36"/>
      <c r="LE1" s="36"/>
      <c r="LF1" s="36"/>
      <c r="LG1" s="36"/>
      <c r="LH1" s="36"/>
      <c r="LI1" s="36"/>
      <c r="LJ1" s="36"/>
      <c r="LK1" s="36"/>
      <c r="LL1" s="36"/>
      <c r="LM1" s="36"/>
      <c r="LN1" s="36"/>
      <c r="LO1" s="36"/>
      <c r="LP1" s="36"/>
      <c r="LQ1" s="36"/>
      <c r="LR1" s="36"/>
      <c r="LS1" s="36"/>
      <c r="LT1" s="36"/>
      <c r="LU1" s="36"/>
      <c r="LV1" s="36"/>
      <c r="LW1" s="36"/>
      <c r="LX1" s="36"/>
      <c r="LY1" s="36"/>
      <c r="LZ1" s="36"/>
      <c r="MA1" s="36"/>
      <c r="MB1" s="36"/>
      <c r="MC1" s="36"/>
      <c r="MD1" s="36"/>
      <c r="ME1" s="36"/>
      <c r="MF1" s="36"/>
      <c r="MG1" s="36"/>
      <c r="MH1" s="36"/>
      <c r="MI1" s="36"/>
      <c r="MJ1" s="36"/>
      <c r="MK1" s="36"/>
      <c r="ML1" s="36"/>
      <c r="MM1" s="36"/>
      <c r="MN1" s="36"/>
      <c r="MO1" s="36"/>
      <c r="MP1" s="36"/>
      <c r="MQ1" s="36"/>
      <c r="MR1" s="36"/>
      <c r="MS1" s="36"/>
      <c r="MT1" s="36"/>
      <c r="MU1" s="36"/>
      <c r="MV1" s="36"/>
      <c r="MW1" s="36"/>
      <c r="MX1" s="36"/>
      <c r="MY1" s="36"/>
      <c r="MZ1" s="36"/>
      <c r="NA1" s="36"/>
      <c r="NB1" s="36"/>
      <c r="NC1" s="36"/>
      <c r="ND1" s="36"/>
      <c r="NE1" s="36"/>
      <c r="NF1" s="36"/>
      <c r="NG1" s="36"/>
      <c r="NH1" s="36"/>
      <c r="NI1" s="36"/>
      <c r="NJ1" s="36"/>
      <c r="NK1" s="36"/>
      <c r="NL1" s="36"/>
      <c r="NM1" s="36"/>
      <c r="NN1" s="36"/>
      <c r="NO1" s="36"/>
      <c r="NP1" s="36"/>
      <c r="NQ1" s="36"/>
      <c r="NR1" s="36"/>
      <c r="NS1" s="36"/>
      <c r="NT1" s="36"/>
      <c r="NU1" s="36"/>
      <c r="NV1" s="36"/>
      <c r="NW1" s="36"/>
      <c r="NX1" s="36"/>
      <c r="NY1" s="36"/>
      <c r="NZ1" s="36"/>
      <c r="OA1" s="36"/>
      <c r="OB1" s="36"/>
      <c r="OC1" s="36"/>
      <c r="OD1" s="36"/>
      <c r="OE1" s="36"/>
      <c r="OF1" s="36"/>
      <c r="OG1" s="36"/>
      <c r="OH1" s="36"/>
      <c r="OI1" s="36"/>
      <c r="OJ1" s="36"/>
      <c r="OK1" s="36"/>
      <c r="OL1" s="36"/>
      <c r="OM1" s="36"/>
      <c r="ON1" s="36"/>
      <c r="OO1" s="36"/>
      <c r="OP1" s="36"/>
      <c r="OQ1" s="36"/>
      <c r="OR1" s="36"/>
      <c r="OS1" s="36"/>
      <c r="OT1" s="36"/>
      <c r="OU1" s="36"/>
      <c r="OV1" s="36"/>
      <c r="OW1" s="36"/>
      <c r="OX1" s="36"/>
      <c r="OY1" s="36"/>
      <c r="OZ1" s="36"/>
      <c r="PA1" s="36"/>
      <c r="PB1" s="36"/>
      <c r="PC1" s="36"/>
      <c r="PD1" s="36"/>
      <c r="PE1" s="36"/>
      <c r="PF1" s="36"/>
      <c r="PG1" s="36"/>
      <c r="PH1" s="36"/>
      <c r="PI1" s="36"/>
      <c r="PJ1" s="36"/>
      <c r="PK1" s="36"/>
      <c r="PL1" s="36"/>
      <c r="PM1" s="36"/>
      <c r="PN1" s="36"/>
      <c r="PO1" s="36"/>
      <c r="PP1" s="36"/>
      <c r="PQ1" s="36"/>
      <c r="PR1" s="36"/>
      <c r="PS1" s="36"/>
      <c r="PT1" s="36"/>
      <c r="PU1" s="36"/>
      <c r="PV1" s="36"/>
      <c r="PW1" s="36"/>
      <c r="PX1" s="36"/>
      <c r="PY1" s="36"/>
      <c r="PZ1" s="36"/>
      <c r="QA1" s="36"/>
      <c r="QB1" s="36"/>
      <c r="QC1" s="36"/>
      <c r="QD1" s="36"/>
      <c r="QE1" s="36"/>
      <c r="QF1" s="36"/>
      <c r="QG1" s="36"/>
      <c r="QH1" s="36"/>
      <c r="QI1" s="36"/>
      <c r="QJ1" s="36"/>
      <c r="QK1" s="36"/>
      <c r="QL1" s="36"/>
      <c r="QM1" s="36"/>
      <c r="QN1" s="36"/>
      <c r="QO1" s="36"/>
      <c r="QP1" s="36"/>
      <c r="QQ1" s="36"/>
      <c r="QR1" s="36"/>
      <c r="QS1" s="36"/>
      <c r="QT1" s="36"/>
      <c r="QU1" s="36"/>
      <c r="QV1" s="36"/>
      <c r="QW1" s="36"/>
      <c r="QX1" s="36"/>
      <c r="QY1" s="36"/>
      <c r="QZ1" s="36"/>
      <c r="RA1" s="36"/>
      <c r="RB1" s="36"/>
      <c r="RC1" s="36"/>
      <c r="RD1" s="36"/>
      <c r="RE1" s="36"/>
      <c r="RF1" s="36"/>
      <c r="RG1" s="36"/>
      <c r="RH1" s="36"/>
      <c r="RI1" s="36"/>
      <c r="RJ1" s="36"/>
      <c r="RK1" s="36"/>
      <c r="RL1" s="36"/>
      <c r="RM1" s="36"/>
      <c r="RN1" s="36"/>
      <c r="RO1" s="36"/>
      <c r="RP1" s="36"/>
      <c r="RQ1" s="36"/>
      <c r="RR1" s="36"/>
      <c r="RS1" s="36"/>
      <c r="RT1" s="36"/>
      <c r="RU1" s="36"/>
      <c r="RV1" s="36"/>
      <c r="RW1" s="36"/>
      <c r="RX1" s="36"/>
      <c r="RY1" s="36"/>
      <c r="RZ1" s="36"/>
      <c r="SA1" s="36"/>
      <c r="SB1" s="36"/>
      <c r="SC1" s="36"/>
      <c r="SD1" s="36"/>
      <c r="SE1" s="36"/>
      <c r="SF1" s="36"/>
      <c r="SG1" s="36"/>
      <c r="SH1" s="36"/>
      <c r="SI1" s="36"/>
      <c r="SJ1" s="36"/>
      <c r="SK1" s="36"/>
      <c r="SL1" s="36"/>
      <c r="SM1" s="36"/>
      <c r="SN1" s="36"/>
      <c r="SO1" s="36"/>
      <c r="SP1" s="36"/>
      <c r="SQ1" s="36"/>
      <c r="SR1" s="36"/>
      <c r="SS1" s="36"/>
      <c r="ST1" s="36"/>
      <c r="SU1" s="36"/>
      <c r="SV1" s="36"/>
      <c r="SW1" s="36"/>
      <c r="SX1" s="36"/>
      <c r="SY1" s="36"/>
      <c r="SZ1" s="36"/>
      <c r="TA1" s="36"/>
      <c r="TB1" s="36"/>
      <c r="TC1" s="36"/>
      <c r="TD1" s="36"/>
      <c r="TE1" s="36"/>
      <c r="TF1" s="36"/>
      <c r="TG1" s="36"/>
      <c r="TH1" s="36"/>
      <c r="TI1" s="36"/>
      <c r="TJ1" s="36"/>
      <c r="TK1" s="36"/>
      <c r="TL1" s="36"/>
      <c r="TM1" s="36"/>
      <c r="TN1" s="36"/>
      <c r="TO1" s="36"/>
      <c r="TP1" s="36"/>
      <c r="TQ1" s="36"/>
      <c r="TR1" s="36"/>
      <c r="TS1" s="36"/>
      <c r="TT1" s="36"/>
      <c r="TU1" s="36"/>
      <c r="TV1" s="36"/>
      <c r="TW1" s="36"/>
      <c r="TX1" s="36"/>
      <c r="TY1" s="36"/>
      <c r="TZ1" s="36"/>
      <c r="UA1" s="36"/>
      <c r="UB1" s="36"/>
      <c r="UC1" s="36"/>
      <c r="UD1" s="36"/>
      <c r="UE1" s="36"/>
      <c r="UF1" s="36"/>
      <c r="UG1" s="36"/>
      <c r="UH1" s="36"/>
      <c r="UI1" s="36"/>
      <c r="UJ1" s="36"/>
      <c r="UK1" s="36"/>
      <c r="UL1" s="36"/>
      <c r="UM1" s="36"/>
      <c r="UN1" s="36"/>
      <c r="UO1" s="36"/>
      <c r="UP1" s="36"/>
      <c r="UQ1" s="36"/>
      <c r="UR1" s="36"/>
      <c r="US1" s="36"/>
      <c r="UT1" s="36"/>
      <c r="UU1" s="36"/>
      <c r="UV1" s="36"/>
      <c r="UW1" s="36"/>
      <c r="UX1" s="36"/>
      <c r="UY1" s="36"/>
      <c r="UZ1" s="36"/>
      <c r="VA1" s="36"/>
      <c r="VB1" s="36"/>
      <c r="VC1" s="36"/>
      <c r="VD1" s="36"/>
      <c r="VE1" s="36"/>
      <c r="VF1" s="36"/>
      <c r="VG1" s="36"/>
      <c r="VH1" s="36"/>
      <c r="VI1" s="36"/>
      <c r="VJ1" s="36"/>
      <c r="VK1" s="36"/>
      <c r="VL1" s="36"/>
      <c r="VM1" s="36"/>
      <c r="VN1" s="36"/>
      <c r="VO1" s="36"/>
      <c r="VP1" s="36"/>
      <c r="VQ1" s="36"/>
      <c r="VR1" s="36"/>
      <c r="VS1" s="36"/>
      <c r="VT1" s="36"/>
      <c r="VU1" s="36"/>
      <c r="VV1" s="36"/>
      <c r="VW1" s="36"/>
      <c r="VX1" s="36"/>
      <c r="VY1" s="36"/>
      <c r="VZ1" s="36"/>
      <c r="WA1" s="36"/>
      <c r="WB1" s="36"/>
      <c r="WC1" s="36"/>
      <c r="WD1" s="36"/>
      <c r="WE1" s="36"/>
      <c r="WF1" s="36"/>
      <c r="WG1" s="36"/>
      <c r="WH1" s="36"/>
      <c r="WI1" s="36"/>
      <c r="WJ1" s="36"/>
      <c r="WK1" s="36"/>
      <c r="WL1" s="36"/>
      <c r="WM1" s="36"/>
      <c r="WN1" s="36"/>
      <c r="WO1" s="36"/>
      <c r="WP1" s="36"/>
      <c r="WQ1" s="36"/>
      <c r="WR1" s="36"/>
      <c r="WS1" s="36"/>
      <c r="WT1" s="36"/>
      <c r="WU1" s="36"/>
      <c r="WV1" s="36"/>
      <c r="WW1" s="36"/>
      <c r="WX1" s="36"/>
      <c r="WY1" s="36"/>
      <c r="WZ1" s="36"/>
      <c r="XA1" s="36"/>
      <c r="XB1" s="36"/>
      <c r="XC1" s="36"/>
      <c r="XD1" s="36"/>
      <c r="XE1" s="36"/>
      <c r="XF1" s="36"/>
      <c r="XG1" s="36"/>
      <c r="XH1" s="36"/>
      <c r="XI1" s="36"/>
      <c r="XJ1" s="36"/>
      <c r="XK1" s="36"/>
      <c r="XL1" s="36"/>
      <c r="XM1" s="36"/>
      <c r="XN1" s="36"/>
      <c r="XO1" s="36"/>
      <c r="XP1" s="36"/>
      <c r="XQ1" s="36"/>
      <c r="XR1" s="36"/>
      <c r="XS1" s="36"/>
      <c r="XT1" s="36"/>
      <c r="XU1" s="36"/>
      <c r="XV1" s="36"/>
      <c r="XW1" s="36"/>
      <c r="XX1" s="36"/>
      <c r="XY1" s="36"/>
      <c r="XZ1" s="36"/>
      <c r="YA1" s="36"/>
      <c r="YB1" s="36"/>
      <c r="YC1" s="36"/>
      <c r="YD1" s="36"/>
      <c r="YE1" s="36"/>
      <c r="YF1" s="36"/>
      <c r="YG1" s="36"/>
      <c r="YH1" s="36"/>
      <c r="YI1" s="36"/>
      <c r="YJ1" s="36"/>
      <c r="YK1" s="36"/>
      <c r="YL1" s="36"/>
      <c r="YM1" s="36"/>
      <c r="YN1" s="36"/>
      <c r="YO1" s="36"/>
      <c r="YP1" s="36"/>
      <c r="YQ1" s="36"/>
      <c r="YR1" s="36"/>
      <c r="YS1" s="36"/>
      <c r="YT1" s="36"/>
      <c r="YU1" s="36"/>
      <c r="YV1" s="36"/>
      <c r="YW1" s="36"/>
      <c r="YX1" s="36"/>
      <c r="YY1" s="36"/>
      <c r="YZ1" s="36"/>
      <c r="ZA1" s="36"/>
      <c r="ZB1" s="36"/>
      <c r="ZC1" s="36"/>
      <c r="ZD1" s="36"/>
      <c r="ZE1" s="36"/>
      <c r="ZF1" s="36"/>
      <c r="ZG1" s="36"/>
      <c r="ZH1" s="36"/>
      <c r="ZI1" s="36"/>
      <c r="ZJ1" s="36"/>
      <c r="ZK1" s="36"/>
      <c r="ZL1" s="36"/>
      <c r="ZM1" s="36"/>
      <c r="ZN1" s="36"/>
      <c r="ZO1" s="36"/>
      <c r="ZP1" s="36"/>
      <c r="ZQ1" s="36"/>
      <c r="ZR1" s="36"/>
      <c r="ZS1" s="36"/>
      <c r="ZT1" s="36"/>
      <c r="ZU1" s="36"/>
      <c r="ZV1" s="36"/>
      <c r="ZW1" s="36"/>
      <c r="ZX1" s="36"/>
      <c r="ZY1" s="36"/>
      <c r="ZZ1" s="36"/>
      <c r="AAA1" s="36"/>
      <c r="AAB1" s="36"/>
      <c r="AAC1" s="36"/>
      <c r="AAD1" s="36"/>
      <c r="AAE1" s="36"/>
      <c r="AAF1" s="36"/>
      <c r="AAG1" s="36"/>
      <c r="AAH1" s="36"/>
      <c r="AAI1" s="36"/>
      <c r="AAJ1" s="36"/>
      <c r="AAK1" s="36"/>
      <c r="AAL1" s="36"/>
      <c r="AAM1" s="36"/>
      <c r="AAN1" s="36"/>
      <c r="AAO1" s="36"/>
      <c r="AAP1" s="36"/>
      <c r="AAQ1" s="36"/>
      <c r="AAR1" s="36"/>
      <c r="AAS1" s="36"/>
      <c r="AAT1" s="36"/>
      <c r="AAU1" s="36"/>
      <c r="AAV1" s="36"/>
      <c r="AAW1" s="36"/>
      <c r="AAX1" s="36"/>
      <c r="AAY1" s="36"/>
      <c r="AAZ1" s="36"/>
      <c r="ABA1" s="36"/>
      <c r="ABB1" s="36"/>
      <c r="ABC1" s="36"/>
      <c r="ABD1" s="36"/>
      <c r="ABE1" s="36"/>
      <c r="ABF1" s="36"/>
      <c r="ABG1" s="36"/>
      <c r="ABH1" s="36"/>
      <c r="ABI1" s="36"/>
      <c r="ABJ1" s="36"/>
      <c r="ABK1" s="36"/>
      <c r="ABL1" s="36"/>
      <c r="ABM1" s="36"/>
      <c r="ABN1" s="36"/>
      <c r="ABO1" s="36"/>
      <c r="ABP1" s="36"/>
      <c r="ABQ1" s="36"/>
      <c r="ABR1" s="36"/>
      <c r="ABS1" s="36"/>
      <c r="ABT1" s="36"/>
      <c r="ABU1" s="36"/>
      <c r="ABV1" s="36"/>
      <c r="ABW1" s="36"/>
      <c r="ABX1" s="36"/>
      <c r="ABY1" s="36"/>
      <c r="ABZ1" s="36"/>
      <c r="ACA1" s="36"/>
      <c r="ACB1" s="36"/>
      <c r="ACC1" s="36"/>
      <c r="ACD1" s="36"/>
      <c r="ACE1" s="36"/>
      <c r="ACF1" s="36"/>
      <c r="ACG1" s="36"/>
      <c r="ACH1" s="36"/>
      <c r="ACI1" s="36"/>
      <c r="ACJ1" s="36"/>
      <c r="ACK1" s="36"/>
      <c r="ACL1" s="36"/>
      <c r="ACM1" s="36"/>
      <c r="ACN1" s="36"/>
      <c r="ACO1" s="36"/>
      <c r="ACP1" s="36"/>
      <c r="ACQ1" s="36"/>
      <c r="ACR1" s="36"/>
      <c r="ACS1" s="36"/>
      <c r="ACT1" s="36"/>
      <c r="ACU1" s="36"/>
      <c r="ACV1" s="36"/>
      <c r="ACW1" s="36"/>
      <c r="ACX1" s="36"/>
      <c r="ACY1" s="36"/>
      <c r="ACZ1" s="36"/>
      <c r="ADA1" s="36"/>
      <c r="ADB1" s="36"/>
      <c r="ADC1" s="36"/>
      <c r="ADD1" s="36"/>
      <c r="ADE1" s="36"/>
      <c r="ADF1" s="36"/>
      <c r="ADG1" s="36"/>
      <c r="ADH1" s="36"/>
      <c r="ADI1" s="36"/>
      <c r="ADJ1" s="36"/>
      <c r="ADK1" s="36"/>
      <c r="ADL1" s="36"/>
      <c r="ADM1" s="36"/>
      <c r="ADN1" s="36"/>
      <c r="ADO1" s="36"/>
      <c r="ADP1" s="36"/>
      <c r="ADQ1" s="36"/>
      <c r="ADR1" s="36"/>
      <c r="ADS1" s="36"/>
      <c r="ADT1" s="36"/>
      <c r="ADU1" s="36"/>
      <c r="ADV1" s="36"/>
      <c r="ADW1" s="36"/>
      <c r="ADX1" s="36"/>
      <c r="ADY1" s="36"/>
      <c r="ADZ1" s="36"/>
      <c r="AEA1" s="36"/>
      <c r="AEB1" s="36"/>
      <c r="AEC1" s="36"/>
      <c r="AED1" s="36"/>
      <c r="AEE1" s="36"/>
      <c r="AEF1" s="36"/>
      <c r="AEG1" s="36"/>
      <c r="AEH1" s="36"/>
      <c r="AEI1" s="36"/>
      <c r="AEJ1" s="36"/>
      <c r="AEK1" s="36"/>
      <c r="AEL1" s="36"/>
      <c r="AEM1" s="36"/>
      <c r="AEN1" s="36"/>
      <c r="AEO1" s="36"/>
      <c r="AEP1" s="36"/>
      <c r="AEQ1" s="36"/>
      <c r="AER1" s="36"/>
      <c r="AES1" s="36"/>
      <c r="AET1" s="36"/>
      <c r="AEU1" s="36"/>
      <c r="AEV1" s="36"/>
      <c r="AEW1" s="36"/>
      <c r="AEX1" s="36"/>
      <c r="AEY1" s="36"/>
      <c r="AEZ1" s="36"/>
      <c r="AFA1" s="36"/>
      <c r="AFB1" s="36"/>
      <c r="AFC1" s="36"/>
      <c r="AFD1" s="36"/>
      <c r="AFE1" s="36"/>
      <c r="AFF1" s="36"/>
      <c r="AFG1" s="36"/>
      <c r="AFH1" s="36"/>
      <c r="AFI1" s="36"/>
      <c r="AFJ1" s="36"/>
      <c r="AFK1" s="36"/>
      <c r="AFL1" s="36"/>
      <c r="AFM1" s="36"/>
      <c r="AFN1" s="36"/>
      <c r="AFO1" s="36"/>
      <c r="AFP1" s="36"/>
      <c r="AFQ1" s="36"/>
      <c r="AFR1" s="36"/>
      <c r="AFS1" s="36"/>
      <c r="AFT1" s="36"/>
      <c r="AFU1" s="36"/>
      <c r="AFV1" s="36"/>
      <c r="AFW1" s="36"/>
      <c r="AFX1" s="36"/>
      <c r="AFY1" s="36"/>
      <c r="AFZ1" s="36"/>
      <c r="AGA1" s="36"/>
      <c r="AGB1" s="36"/>
      <c r="AGC1" s="36"/>
      <c r="AGD1" s="36"/>
      <c r="AGE1" s="36"/>
      <c r="AGF1" s="36"/>
      <c r="AGG1" s="36"/>
      <c r="AGH1" s="36"/>
      <c r="AGI1" s="36"/>
      <c r="AGJ1" s="36"/>
      <c r="AGK1" s="36"/>
      <c r="AGL1" s="36"/>
      <c r="AGM1" s="36"/>
      <c r="AGN1" s="36"/>
      <c r="AGO1" s="36"/>
      <c r="AGP1" s="36"/>
      <c r="AGQ1" s="36"/>
      <c r="AGR1" s="36"/>
      <c r="AGS1" s="36"/>
      <c r="AGT1" s="36"/>
      <c r="AGU1" s="36"/>
      <c r="AGV1" s="36"/>
      <c r="AGW1" s="36"/>
      <c r="AGX1" s="36"/>
      <c r="AGY1" s="36"/>
      <c r="AGZ1" s="36"/>
      <c r="AHA1" s="36"/>
      <c r="AHB1" s="36"/>
      <c r="AHC1" s="36"/>
      <c r="AHD1" s="36"/>
      <c r="AHE1" s="36"/>
      <c r="AHF1" s="36"/>
      <c r="AHG1" s="36"/>
      <c r="AHH1" s="36"/>
      <c r="AHI1" s="36"/>
      <c r="AHJ1" s="36"/>
      <c r="AHK1" s="36"/>
      <c r="AHL1" s="36"/>
      <c r="AHM1" s="36"/>
      <c r="AHN1" s="36"/>
      <c r="AHO1" s="36"/>
      <c r="AHP1" s="36"/>
      <c r="AHQ1" s="36"/>
      <c r="AHR1" s="36"/>
      <c r="AHS1" s="36"/>
      <c r="AHT1" s="36"/>
      <c r="AHU1" s="36"/>
      <c r="AHV1" s="36"/>
      <c r="AHW1" s="36"/>
      <c r="AHX1" s="36"/>
      <c r="AHY1" s="36"/>
      <c r="AHZ1" s="36"/>
      <c r="AIA1" s="36"/>
      <c r="AIB1" s="36"/>
      <c r="AIC1" s="36"/>
      <c r="AID1" s="36"/>
      <c r="AIE1" s="36"/>
      <c r="AIF1" s="36"/>
      <c r="AIG1" s="36"/>
      <c r="AIH1" s="36"/>
      <c r="AII1" s="36"/>
      <c r="AIJ1" s="36"/>
      <c r="AIK1" s="36"/>
      <c r="AIL1" s="36"/>
      <c r="AIM1" s="36"/>
      <c r="AIN1" s="36"/>
      <c r="AIO1" s="36"/>
      <c r="AIP1" s="36"/>
      <c r="AIQ1" s="36"/>
      <c r="AIR1" s="36"/>
      <c r="AIS1" s="36"/>
      <c r="AIT1" s="36"/>
      <c r="AIU1" s="36"/>
      <c r="AIV1" s="36"/>
      <c r="AIW1" s="36"/>
      <c r="AIX1" s="36"/>
      <c r="AIY1" s="36"/>
      <c r="AIZ1" s="36"/>
      <c r="AJA1" s="36"/>
      <c r="AJB1" s="36"/>
      <c r="AJC1" s="36"/>
      <c r="AJD1" s="36"/>
      <c r="AJE1" s="36"/>
      <c r="AJF1" s="36"/>
      <c r="AJG1" s="36"/>
      <c r="AJH1" s="36"/>
      <c r="AJI1" s="36"/>
      <c r="AJJ1" s="36"/>
      <c r="AJK1" s="36"/>
      <c r="AJL1" s="36"/>
      <c r="AJM1" s="36"/>
      <c r="AJN1" s="36"/>
      <c r="AJO1" s="36"/>
      <c r="AJP1" s="36"/>
      <c r="AJQ1" s="36"/>
      <c r="AJR1" s="36"/>
      <c r="AJS1" s="36"/>
      <c r="AJT1" s="36"/>
      <c r="AJU1" s="36"/>
      <c r="AJV1" s="36"/>
      <c r="AJW1" s="36"/>
      <c r="AJX1" s="36"/>
      <c r="AJY1" s="36"/>
      <c r="AJZ1" s="36"/>
      <c r="AKA1" s="36"/>
      <c r="AKB1" s="36"/>
      <c r="AKC1" s="36"/>
      <c r="AKD1" s="36"/>
      <c r="AKE1" s="36"/>
      <c r="AKF1" s="36"/>
      <c r="AKG1" s="36"/>
      <c r="AKH1" s="36"/>
      <c r="AKI1" s="36"/>
    </row>
    <row r="2" spans="1:971" s="39" customFormat="1" ht="12.75" customHeight="1">
      <c r="A2" s="2"/>
      <c r="B2" s="2"/>
      <c r="C2" s="2"/>
      <c r="D2" s="2"/>
      <c r="E2" s="2"/>
      <c r="F2" s="2"/>
      <c r="G2" s="116" t="s">
        <v>1</v>
      </c>
      <c r="H2" s="116"/>
      <c r="I2" s="116"/>
      <c r="J2" s="116"/>
      <c r="K2" s="116"/>
      <c r="L2" s="116"/>
      <c r="M2" s="2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  <c r="OX2" s="36"/>
      <c r="OY2" s="36"/>
      <c r="OZ2" s="36"/>
      <c r="PA2" s="36"/>
      <c r="PB2" s="36"/>
      <c r="PC2" s="36"/>
      <c r="PD2" s="36"/>
      <c r="PE2" s="36"/>
      <c r="PF2" s="36"/>
      <c r="PG2" s="36"/>
      <c r="PH2" s="36"/>
      <c r="PI2" s="36"/>
      <c r="PJ2" s="36"/>
      <c r="PK2" s="36"/>
      <c r="PL2" s="36"/>
      <c r="PM2" s="36"/>
      <c r="PN2" s="36"/>
      <c r="PO2" s="36"/>
      <c r="PP2" s="36"/>
      <c r="PQ2" s="36"/>
      <c r="PR2" s="36"/>
      <c r="PS2" s="36"/>
      <c r="PT2" s="36"/>
      <c r="PU2" s="36"/>
      <c r="PV2" s="36"/>
      <c r="PW2" s="36"/>
      <c r="PX2" s="36"/>
      <c r="PY2" s="36"/>
      <c r="PZ2" s="36"/>
      <c r="QA2" s="36"/>
      <c r="QB2" s="36"/>
      <c r="QC2" s="36"/>
      <c r="QD2" s="36"/>
      <c r="QE2" s="36"/>
      <c r="QF2" s="36"/>
      <c r="QG2" s="36"/>
      <c r="QH2" s="36"/>
      <c r="QI2" s="36"/>
      <c r="QJ2" s="36"/>
      <c r="QK2" s="36"/>
      <c r="QL2" s="36"/>
      <c r="QM2" s="36"/>
      <c r="QN2" s="36"/>
      <c r="QO2" s="36"/>
      <c r="QP2" s="36"/>
      <c r="QQ2" s="36"/>
      <c r="QR2" s="36"/>
      <c r="QS2" s="36"/>
      <c r="QT2" s="36"/>
      <c r="QU2" s="36"/>
      <c r="QV2" s="36"/>
      <c r="QW2" s="36"/>
      <c r="QX2" s="36"/>
      <c r="QY2" s="36"/>
      <c r="QZ2" s="36"/>
      <c r="RA2" s="36"/>
      <c r="RB2" s="36"/>
      <c r="RC2" s="36"/>
      <c r="RD2" s="36"/>
      <c r="RE2" s="36"/>
      <c r="RF2" s="36"/>
      <c r="RG2" s="36"/>
      <c r="RH2" s="36"/>
      <c r="RI2" s="36"/>
      <c r="RJ2" s="36"/>
      <c r="RK2" s="36"/>
      <c r="RL2" s="36"/>
      <c r="RM2" s="36"/>
      <c r="RN2" s="36"/>
      <c r="RO2" s="36"/>
      <c r="RP2" s="36"/>
      <c r="RQ2" s="36"/>
      <c r="RR2" s="36"/>
      <c r="RS2" s="36"/>
      <c r="RT2" s="36"/>
      <c r="RU2" s="36"/>
      <c r="RV2" s="36"/>
      <c r="RW2" s="36"/>
      <c r="RX2" s="36"/>
      <c r="RY2" s="36"/>
      <c r="RZ2" s="36"/>
      <c r="SA2" s="36"/>
      <c r="SB2" s="36"/>
      <c r="SC2" s="36"/>
      <c r="SD2" s="36"/>
      <c r="SE2" s="36"/>
      <c r="SF2" s="36"/>
      <c r="SG2" s="36"/>
      <c r="SH2" s="36"/>
      <c r="SI2" s="36"/>
      <c r="SJ2" s="36"/>
      <c r="SK2" s="36"/>
      <c r="SL2" s="36"/>
      <c r="SM2" s="36"/>
      <c r="SN2" s="36"/>
      <c r="SO2" s="36"/>
      <c r="SP2" s="36"/>
      <c r="SQ2" s="36"/>
      <c r="SR2" s="36"/>
      <c r="SS2" s="36"/>
      <c r="ST2" s="36"/>
      <c r="SU2" s="36"/>
      <c r="SV2" s="36"/>
      <c r="SW2" s="36"/>
      <c r="SX2" s="36"/>
      <c r="SY2" s="36"/>
      <c r="SZ2" s="36"/>
      <c r="TA2" s="36"/>
      <c r="TB2" s="36"/>
      <c r="TC2" s="36"/>
      <c r="TD2" s="36"/>
      <c r="TE2" s="36"/>
      <c r="TF2" s="36"/>
      <c r="TG2" s="36"/>
      <c r="TH2" s="36"/>
      <c r="TI2" s="36"/>
      <c r="TJ2" s="36"/>
      <c r="TK2" s="36"/>
      <c r="TL2" s="36"/>
      <c r="TM2" s="36"/>
      <c r="TN2" s="36"/>
      <c r="TO2" s="36"/>
      <c r="TP2" s="36"/>
      <c r="TQ2" s="36"/>
      <c r="TR2" s="36"/>
      <c r="TS2" s="36"/>
      <c r="TT2" s="36"/>
      <c r="TU2" s="36"/>
      <c r="TV2" s="36"/>
      <c r="TW2" s="36"/>
      <c r="TX2" s="36"/>
      <c r="TY2" s="36"/>
      <c r="TZ2" s="36"/>
      <c r="UA2" s="36"/>
      <c r="UB2" s="36"/>
      <c r="UC2" s="36"/>
      <c r="UD2" s="36"/>
      <c r="UE2" s="36"/>
      <c r="UF2" s="36"/>
      <c r="UG2" s="36"/>
      <c r="UH2" s="36"/>
      <c r="UI2" s="36"/>
      <c r="UJ2" s="36"/>
      <c r="UK2" s="36"/>
      <c r="UL2" s="36"/>
      <c r="UM2" s="36"/>
      <c r="UN2" s="36"/>
      <c r="UO2" s="36"/>
      <c r="UP2" s="36"/>
      <c r="UQ2" s="36"/>
      <c r="UR2" s="36"/>
      <c r="US2" s="36"/>
      <c r="UT2" s="36"/>
      <c r="UU2" s="36"/>
      <c r="UV2" s="36"/>
      <c r="UW2" s="36"/>
      <c r="UX2" s="36"/>
      <c r="UY2" s="36"/>
      <c r="UZ2" s="36"/>
      <c r="VA2" s="36"/>
      <c r="VB2" s="36"/>
      <c r="VC2" s="36"/>
      <c r="VD2" s="36"/>
      <c r="VE2" s="36"/>
      <c r="VF2" s="36"/>
      <c r="VG2" s="36"/>
      <c r="VH2" s="36"/>
      <c r="VI2" s="36"/>
      <c r="VJ2" s="36"/>
      <c r="VK2" s="36"/>
      <c r="VL2" s="36"/>
      <c r="VM2" s="36"/>
      <c r="VN2" s="36"/>
      <c r="VO2" s="36"/>
      <c r="VP2" s="36"/>
      <c r="VQ2" s="36"/>
      <c r="VR2" s="36"/>
      <c r="VS2" s="36"/>
      <c r="VT2" s="36"/>
      <c r="VU2" s="36"/>
      <c r="VV2" s="36"/>
      <c r="VW2" s="36"/>
      <c r="VX2" s="36"/>
      <c r="VY2" s="36"/>
      <c r="VZ2" s="36"/>
      <c r="WA2" s="36"/>
      <c r="WB2" s="36"/>
      <c r="WC2" s="36"/>
      <c r="WD2" s="36"/>
      <c r="WE2" s="36"/>
      <c r="WF2" s="36"/>
      <c r="WG2" s="36"/>
      <c r="WH2" s="36"/>
      <c r="WI2" s="36"/>
      <c r="WJ2" s="36"/>
      <c r="WK2" s="36"/>
      <c r="WL2" s="36"/>
      <c r="WM2" s="36"/>
      <c r="WN2" s="36"/>
      <c r="WO2" s="36"/>
      <c r="WP2" s="36"/>
      <c r="WQ2" s="36"/>
      <c r="WR2" s="36"/>
      <c r="WS2" s="36"/>
      <c r="WT2" s="36"/>
      <c r="WU2" s="36"/>
      <c r="WV2" s="36"/>
      <c r="WW2" s="36"/>
      <c r="WX2" s="36"/>
      <c r="WY2" s="36"/>
      <c r="WZ2" s="36"/>
      <c r="XA2" s="36"/>
      <c r="XB2" s="36"/>
      <c r="XC2" s="36"/>
      <c r="XD2" s="36"/>
      <c r="XE2" s="36"/>
      <c r="XF2" s="36"/>
      <c r="XG2" s="36"/>
      <c r="XH2" s="36"/>
      <c r="XI2" s="36"/>
      <c r="XJ2" s="36"/>
      <c r="XK2" s="36"/>
      <c r="XL2" s="36"/>
      <c r="XM2" s="36"/>
      <c r="XN2" s="36"/>
      <c r="XO2" s="36"/>
      <c r="XP2" s="36"/>
      <c r="XQ2" s="36"/>
      <c r="XR2" s="36"/>
      <c r="XS2" s="36"/>
      <c r="XT2" s="36"/>
      <c r="XU2" s="36"/>
      <c r="XV2" s="36"/>
      <c r="XW2" s="36"/>
      <c r="XX2" s="36"/>
      <c r="XY2" s="36"/>
      <c r="XZ2" s="36"/>
      <c r="YA2" s="36"/>
      <c r="YB2" s="36"/>
      <c r="YC2" s="36"/>
      <c r="YD2" s="36"/>
      <c r="YE2" s="36"/>
      <c r="YF2" s="36"/>
      <c r="YG2" s="36"/>
      <c r="YH2" s="36"/>
      <c r="YI2" s="36"/>
      <c r="YJ2" s="36"/>
      <c r="YK2" s="36"/>
      <c r="YL2" s="36"/>
      <c r="YM2" s="36"/>
      <c r="YN2" s="36"/>
      <c r="YO2" s="36"/>
      <c r="YP2" s="36"/>
      <c r="YQ2" s="36"/>
      <c r="YR2" s="36"/>
      <c r="YS2" s="36"/>
      <c r="YT2" s="36"/>
      <c r="YU2" s="36"/>
      <c r="YV2" s="36"/>
      <c r="YW2" s="36"/>
      <c r="YX2" s="36"/>
      <c r="YY2" s="36"/>
      <c r="YZ2" s="36"/>
      <c r="ZA2" s="36"/>
      <c r="ZB2" s="36"/>
      <c r="ZC2" s="36"/>
      <c r="ZD2" s="36"/>
      <c r="ZE2" s="36"/>
      <c r="ZF2" s="36"/>
      <c r="ZG2" s="36"/>
      <c r="ZH2" s="36"/>
      <c r="ZI2" s="36"/>
      <c r="ZJ2" s="36"/>
      <c r="ZK2" s="36"/>
      <c r="ZL2" s="36"/>
      <c r="ZM2" s="36"/>
      <c r="ZN2" s="36"/>
      <c r="ZO2" s="36"/>
      <c r="ZP2" s="36"/>
      <c r="ZQ2" s="36"/>
      <c r="ZR2" s="36"/>
      <c r="ZS2" s="36"/>
      <c r="ZT2" s="36"/>
      <c r="ZU2" s="36"/>
      <c r="ZV2" s="36"/>
      <c r="ZW2" s="36"/>
      <c r="ZX2" s="36"/>
      <c r="ZY2" s="36"/>
      <c r="ZZ2" s="36"/>
      <c r="AAA2" s="36"/>
      <c r="AAB2" s="36"/>
      <c r="AAC2" s="36"/>
      <c r="AAD2" s="36"/>
      <c r="AAE2" s="36"/>
      <c r="AAF2" s="36"/>
      <c r="AAG2" s="36"/>
      <c r="AAH2" s="36"/>
      <c r="AAI2" s="36"/>
      <c r="AAJ2" s="36"/>
      <c r="AAK2" s="36"/>
      <c r="AAL2" s="36"/>
      <c r="AAM2" s="36"/>
      <c r="AAN2" s="36"/>
      <c r="AAO2" s="36"/>
      <c r="AAP2" s="36"/>
      <c r="AAQ2" s="36"/>
      <c r="AAR2" s="36"/>
      <c r="AAS2" s="36"/>
      <c r="AAT2" s="36"/>
      <c r="AAU2" s="36"/>
      <c r="AAV2" s="36"/>
      <c r="AAW2" s="36"/>
      <c r="AAX2" s="36"/>
      <c r="AAY2" s="36"/>
      <c r="AAZ2" s="36"/>
      <c r="ABA2" s="36"/>
      <c r="ABB2" s="36"/>
      <c r="ABC2" s="36"/>
      <c r="ABD2" s="36"/>
      <c r="ABE2" s="36"/>
      <c r="ABF2" s="36"/>
      <c r="ABG2" s="36"/>
      <c r="ABH2" s="36"/>
      <c r="ABI2" s="36"/>
      <c r="ABJ2" s="36"/>
      <c r="ABK2" s="36"/>
      <c r="ABL2" s="36"/>
      <c r="ABM2" s="36"/>
      <c r="ABN2" s="36"/>
      <c r="ABO2" s="36"/>
      <c r="ABP2" s="36"/>
      <c r="ABQ2" s="36"/>
      <c r="ABR2" s="36"/>
      <c r="ABS2" s="36"/>
      <c r="ABT2" s="36"/>
      <c r="ABU2" s="36"/>
      <c r="ABV2" s="36"/>
      <c r="ABW2" s="36"/>
      <c r="ABX2" s="36"/>
      <c r="ABY2" s="36"/>
      <c r="ABZ2" s="36"/>
      <c r="ACA2" s="36"/>
      <c r="ACB2" s="36"/>
      <c r="ACC2" s="36"/>
      <c r="ACD2" s="36"/>
      <c r="ACE2" s="36"/>
      <c r="ACF2" s="36"/>
      <c r="ACG2" s="36"/>
      <c r="ACH2" s="36"/>
      <c r="ACI2" s="36"/>
      <c r="ACJ2" s="36"/>
      <c r="ACK2" s="36"/>
      <c r="ACL2" s="36"/>
      <c r="ACM2" s="36"/>
      <c r="ACN2" s="36"/>
      <c r="ACO2" s="36"/>
      <c r="ACP2" s="36"/>
      <c r="ACQ2" s="36"/>
      <c r="ACR2" s="36"/>
      <c r="ACS2" s="36"/>
      <c r="ACT2" s="36"/>
      <c r="ACU2" s="36"/>
      <c r="ACV2" s="36"/>
      <c r="ACW2" s="36"/>
      <c r="ACX2" s="36"/>
      <c r="ACY2" s="36"/>
      <c r="ACZ2" s="36"/>
      <c r="ADA2" s="36"/>
      <c r="ADB2" s="36"/>
      <c r="ADC2" s="36"/>
      <c r="ADD2" s="36"/>
      <c r="ADE2" s="36"/>
      <c r="ADF2" s="36"/>
      <c r="ADG2" s="36"/>
      <c r="ADH2" s="36"/>
      <c r="ADI2" s="36"/>
      <c r="ADJ2" s="36"/>
      <c r="ADK2" s="36"/>
      <c r="ADL2" s="36"/>
      <c r="ADM2" s="36"/>
      <c r="ADN2" s="36"/>
      <c r="ADO2" s="36"/>
      <c r="ADP2" s="36"/>
      <c r="ADQ2" s="36"/>
      <c r="ADR2" s="36"/>
      <c r="ADS2" s="36"/>
      <c r="ADT2" s="36"/>
      <c r="ADU2" s="36"/>
      <c r="ADV2" s="36"/>
      <c r="ADW2" s="36"/>
      <c r="ADX2" s="36"/>
      <c r="ADY2" s="36"/>
      <c r="ADZ2" s="36"/>
      <c r="AEA2" s="36"/>
      <c r="AEB2" s="36"/>
      <c r="AEC2" s="36"/>
      <c r="AED2" s="36"/>
      <c r="AEE2" s="36"/>
      <c r="AEF2" s="36"/>
      <c r="AEG2" s="36"/>
      <c r="AEH2" s="36"/>
      <c r="AEI2" s="36"/>
      <c r="AEJ2" s="36"/>
      <c r="AEK2" s="36"/>
      <c r="AEL2" s="36"/>
      <c r="AEM2" s="36"/>
      <c r="AEN2" s="36"/>
      <c r="AEO2" s="36"/>
      <c r="AEP2" s="36"/>
      <c r="AEQ2" s="36"/>
      <c r="AER2" s="36"/>
      <c r="AES2" s="36"/>
      <c r="AET2" s="36"/>
      <c r="AEU2" s="36"/>
      <c r="AEV2" s="36"/>
      <c r="AEW2" s="36"/>
      <c r="AEX2" s="36"/>
      <c r="AEY2" s="36"/>
      <c r="AEZ2" s="36"/>
      <c r="AFA2" s="36"/>
      <c r="AFB2" s="36"/>
      <c r="AFC2" s="36"/>
      <c r="AFD2" s="36"/>
      <c r="AFE2" s="36"/>
      <c r="AFF2" s="36"/>
      <c r="AFG2" s="36"/>
      <c r="AFH2" s="36"/>
      <c r="AFI2" s="36"/>
      <c r="AFJ2" s="36"/>
      <c r="AFK2" s="36"/>
      <c r="AFL2" s="36"/>
      <c r="AFM2" s="36"/>
      <c r="AFN2" s="36"/>
      <c r="AFO2" s="36"/>
      <c r="AFP2" s="36"/>
      <c r="AFQ2" s="36"/>
      <c r="AFR2" s="36"/>
      <c r="AFS2" s="36"/>
      <c r="AFT2" s="36"/>
      <c r="AFU2" s="36"/>
      <c r="AFV2" s="36"/>
      <c r="AFW2" s="36"/>
      <c r="AFX2" s="36"/>
      <c r="AFY2" s="36"/>
      <c r="AFZ2" s="36"/>
      <c r="AGA2" s="36"/>
      <c r="AGB2" s="36"/>
      <c r="AGC2" s="36"/>
      <c r="AGD2" s="36"/>
      <c r="AGE2" s="36"/>
      <c r="AGF2" s="36"/>
      <c r="AGG2" s="36"/>
      <c r="AGH2" s="36"/>
      <c r="AGI2" s="36"/>
      <c r="AGJ2" s="36"/>
      <c r="AGK2" s="36"/>
      <c r="AGL2" s="36"/>
      <c r="AGM2" s="36"/>
      <c r="AGN2" s="36"/>
      <c r="AGO2" s="36"/>
      <c r="AGP2" s="36"/>
      <c r="AGQ2" s="36"/>
      <c r="AGR2" s="36"/>
      <c r="AGS2" s="36"/>
      <c r="AGT2" s="36"/>
      <c r="AGU2" s="36"/>
      <c r="AGV2" s="36"/>
      <c r="AGW2" s="36"/>
      <c r="AGX2" s="36"/>
      <c r="AGY2" s="36"/>
      <c r="AGZ2" s="36"/>
      <c r="AHA2" s="36"/>
      <c r="AHB2" s="36"/>
      <c r="AHC2" s="36"/>
      <c r="AHD2" s="36"/>
      <c r="AHE2" s="36"/>
      <c r="AHF2" s="36"/>
      <c r="AHG2" s="36"/>
      <c r="AHH2" s="36"/>
      <c r="AHI2" s="36"/>
      <c r="AHJ2" s="36"/>
      <c r="AHK2" s="36"/>
      <c r="AHL2" s="36"/>
      <c r="AHM2" s="36"/>
      <c r="AHN2" s="36"/>
      <c r="AHO2" s="36"/>
      <c r="AHP2" s="36"/>
      <c r="AHQ2" s="36"/>
      <c r="AHR2" s="36"/>
      <c r="AHS2" s="36"/>
      <c r="AHT2" s="36"/>
      <c r="AHU2" s="36"/>
      <c r="AHV2" s="36"/>
      <c r="AHW2" s="36"/>
      <c r="AHX2" s="36"/>
      <c r="AHY2" s="36"/>
      <c r="AHZ2" s="36"/>
      <c r="AIA2" s="36"/>
      <c r="AIB2" s="36"/>
      <c r="AIC2" s="36"/>
      <c r="AID2" s="36"/>
      <c r="AIE2" s="36"/>
      <c r="AIF2" s="36"/>
      <c r="AIG2" s="36"/>
      <c r="AIH2" s="36"/>
      <c r="AII2" s="36"/>
      <c r="AIJ2" s="36"/>
      <c r="AIK2" s="36"/>
      <c r="AIL2" s="36"/>
      <c r="AIM2" s="36"/>
      <c r="AIN2" s="36"/>
      <c r="AIO2" s="36"/>
      <c r="AIP2" s="36"/>
      <c r="AIQ2" s="36"/>
      <c r="AIR2" s="36"/>
      <c r="AIS2" s="36"/>
      <c r="AIT2" s="36"/>
      <c r="AIU2" s="36"/>
      <c r="AIV2" s="36"/>
      <c r="AIW2" s="36"/>
      <c r="AIX2" s="36"/>
      <c r="AIY2" s="36"/>
      <c r="AIZ2" s="36"/>
      <c r="AJA2" s="36"/>
      <c r="AJB2" s="36"/>
      <c r="AJC2" s="36"/>
      <c r="AJD2" s="36"/>
      <c r="AJE2" s="36"/>
      <c r="AJF2" s="36"/>
      <c r="AJG2" s="36"/>
      <c r="AJH2" s="36"/>
      <c r="AJI2" s="36"/>
      <c r="AJJ2" s="36"/>
      <c r="AJK2" s="36"/>
      <c r="AJL2" s="36"/>
      <c r="AJM2" s="36"/>
      <c r="AJN2" s="36"/>
      <c r="AJO2" s="36"/>
      <c r="AJP2" s="36"/>
      <c r="AJQ2" s="36"/>
      <c r="AJR2" s="36"/>
      <c r="AJS2" s="36"/>
      <c r="AJT2" s="36"/>
      <c r="AJU2" s="36"/>
      <c r="AJV2" s="36"/>
      <c r="AJW2" s="36"/>
      <c r="AJX2" s="36"/>
      <c r="AJY2" s="36"/>
      <c r="AJZ2" s="36"/>
      <c r="AKA2" s="36"/>
      <c r="AKB2" s="36"/>
      <c r="AKC2" s="36"/>
      <c r="AKD2" s="36"/>
      <c r="AKE2" s="36"/>
      <c r="AKF2" s="36"/>
      <c r="AKG2" s="36"/>
      <c r="AKH2" s="36"/>
      <c r="AKI2" s="36"/>
    </row>
    <row r="3" spans="1:971" s="39" customFormat="1" ht="12.75" customHeight="1">
      <c r="A3" s="2"/>
      <c r="B3" s="2"/>
      <c r="C3" s="2"/>
      <c r="D3" s="2"/>
      <c r="E3" s="2"/>
      <c r="F3" s="2"/>
      <c r="G3" s="116" t="s">
        <v>386</v>
      </c>
      <c r="H3" s="116"/>
      <c r="I3" s="116"/>
      <c r="J3" s="116"/>
      <c r="K3" s="116"/>
      <c r="L3" s="116"/>
      <c r="M3" s="2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36"/>
      <c r="LM3" s="36"/>
      <c r="LN3" s="36"/>
      <c r="LO3" s="36"/>
      <c r="LP3" s="36"/>
      <c r="LQ3" s="36"/>
      <c r="LR3" s="36"/>
      <c r="LS3" s="36"/>
      <c r="LT3" s="36"/>
      <c r="LU3" s="36"/>
      <c r="LV3" s="36"/>
      <c r="LW3" s="36"/>
      <c r="LX3" s="36"/>
      <c r="LY3" s="36"/>
      <c r="LZ3" s="36"/>
      <c r="MA3" s="36"/>
      <c r="MB3" s="36"/>
      <c r="MC3" s="36"/>
      <c r="MD3" s="36"/>
      <c r="ME3" s="36"/>
      <c r="MF3" s="36"/>
      <c r="MG3" s="36"/>
      <c r="MH3" s="36"/>
      <c r="MI3" s="36"/>
      <c r="MJ3" s="36"/>
      <c r="MK3" s="36"/>
      <c r="ML3" s="36"/>
      <c r="MM3" s="36"/>
      <c r="MN3" s="36"/>
      <c r="MO3" s="36"/>
      <c r="MP3" s="36"/>
      <c r="MQ3" s="36"/>
      <c r="MR3" s="36"/>
      <c r="MS3" s="36"/>
      <c r="MT3" s="36"/>
      <c r="MU3" s="36"/>
      <c r="MV3" s="36"/>
      <c r="MW3" s="36"/>
      <c r="MX3" s="36"/>
      <c r="MY3" s="36"/>
      <c r="MZ3" s="36"/>
      <c r="NA3" s="36"/>
      <c r="NB3" s="36"/>
      <c r="NC3" s="36"/>
      <c r="ND3" s="36"/>
      <c r="NE3" s="36"/>
      <c r="NF3" s="36"/>
      <c r="NG3" s="36"/>
      <c r="NH3" s="36"/>
      <c r="NI3" s="36"/>
      <c r="NJ3" s="36"/>
      <c r="NK3" s="36"/>
      <c r="NL3" s="36"/>
      <c r="NM3" s="36"/>
      <c r="NN3" s="36"/>
      <c r="NO3" s="36"/>
      <c r="NP3" s="36"/>
      <c r="NQ3" s="36"/>
      <c r="NR3" s="36"/>
      <c r="NS3" s="36"/>
      <c r="NT3" s="36"/>
      <c r="NU3" s="36"/>
      <c r="NV3" s="36"/>
      <c r="NW3" s="36"/>
      <c r="NX3" s="36"/>
      <c r="NY3" s="36"/>
      <c r="NZ3" s="36"/>
      <c r="OA3" s="36"/>
      <c r="OB3" s="36"/>
      <c r="OC3" s="36"/>
      <c r="OD3" s="36"/>
      <c r="OE3" s="36"/>
      <c r="OF3" s="36"/>
      <c r="OG3" s="36"/>
      <c r="OH3" s="36"/>
      <c r="OI3" s="36"/>
      <c r="OJ3" s="36"/>
      <c r="OK3" s="36"/>
      <c r="OL3" s="36"/>
      <c r="OM3" s="36"/>
      <c r="ON3" s="36"/>
      <c r="OO3" s="36"/>
      <c r="OP3" s="36"/>
      <c r="OQ3" s="36"/>
      <c r="OR3" s="36"/>
      <c r="OS3" s="36"/>
      <c r="OT3" s="36"/>
      <c r="OU3" s="36"/>
      <c r="OV3" s="36"/>
      <c r="OW3" s="36"/>
      <c r="OX3" s="36"/>
      <c r="OY3" s="36"/>
      <c r="OZ3" s="36"/>
      <c r="PA3" s="36"/>
      <c r="PB3" s="36"/>
      <c r="PC3" s="36"/>
      <c r="PD3" s="36"/>
      <c r="PE3" s="36"/>
      <c r="PF3" s="36"/>
      <c r="PG3" s="36"/>
      <c r="PH3" s="36"/>
      <c r="PI3" s="36"/>
      <c r="PJ3" s="36"/>
      <c r="PK3" s="36"/>
      <c r="PL3" s="36"/>
      <c r="PM3" s="36"/>
      <c r="PN3" s="36"/>
      <c r="PO3" s="36"/>
      <c r="PP3" s="36"/>
      <c r="PQ3" s="36"/>
      <c r="PR3" s="36"/>
      <c r="PS3" s="36"/>
      <c r="PT3" s="36"/>
      <c r="PU3" s="36"/>
      <c r="PV3" s="36"/>
      <c r="PW3" s="36"/>
      <c r="PX3" s="36"/>
      <c r="PY3" s="36"/>
      <c r="PZ3" s="36"/>
      <c r="QA3" s="36"/>
      <c r="QB3" s="36"/>
      <c r="QC3" s="36"/>
      <c r="QD3" s="36"/>
      <c r="QE3" s="36"/>
      <c r="QF3" s="36"/>
      <c r="QG3" s="36"/>
      <c r="QH3" s="36"/>
      <c r="QI3" s="36"/>
      <c r="QJ3" s="36"/>
      <c r="QK3" s="36"/>
      <c r="QL3" s="36"/>
      <c r="QM3" s="36"/>
      <c r="QN3" s="36"/>
      <c r="QO3" s="36"/>
      <c r="QP3" s="36"/>
      <c r="QQ3" s="36"/>
      <c r="QR3" s="36"/>
      <c r="QS3" s="36"/>
      <c r="QT3" s="36"/>
      <c r="QU3" s="36"/>
      <c r="QV3" s="36"/>
      <c r="QW3" s="36"/>
      <c r="QX3" s="36"/>
      <c r="QY3" s="36"/>
      <c r="QZ3" s="36"/>
      <c r="RA3" s="36"/>
      <c r="RB3" s="36"/>
      <c r="RC3" s="36"/>
      <c r="RD3" s="36"/>
      <c r="RE3" s="36"/>
      <c r="RF3" s="36"/>
      <c r="RG3" s="36"/>
      <c r="RH3" s="36"/>
      <c r="RI3" s="36"/>
      <c r="RJ3" s="36"/>
      <c r="RK3" s="36"/>
      <c r="RL3" s="36"/>
      <c r="RM3" s="36"/>
      <c r="RN3" s="36"/>
      <c r="RO3" s="36"/>
      <c r="RP3" s="36"/>
      <c r="RQ3" s="36"/>
      <c r="RR3" s="36"/>
      <c r="RS3" s="36"/>
      <c r="RT3" s="36"/>
      <c r="RU3" s="36"/>
      <c r="RV3" s="36"/>
      <c r="RW3" s="36"/>
      <c r="RX3" s="36"/>
      <c r="RY3" s="36"/>
      <c r="RZ3" s="36"/>
      <c r="SA3" s="36"/>
      <c r="SB3" s="36"/>
      <c r="SC3" s="36"/>
      <c r="SD3" s="36"/>
      <c r="SE3" s="36"/>
      <c r="SF3" s="36"/>
      <c r="SG3" s="36"/>
      <c r="SH3" s="36"/>
      <c r="SI3" s="36"/>
      <c r="SJ3" s="36"/>
      <c r="SK3" s="36"/>
      <c r="SL3" s="36"/>
      <c r="SM3" s="36"/>
      <c r="SN3" s="36"/>
      <c r="SO3" s="36"/>
      <c r="SP3" s="36"/>
      <c r="SQ3" s="36"/>
      <c r="SR3" s="36"/>
      <c r="SS3" s="36"/>
      <c r="ST3" s="36"/>
      <c r="SU3" s="36"/>
      <c r="SV3" s="36"/>
      <c r="SW3" s="36"/>
      <c r="SX3" s="36"/>
      <c r="SY3" s="36"/>
      <c r="SZ3" s="36"/>
      <c r="TA3" s="36"/>
      <c r="TB3" s="36"/>
      <c r="TC3" s="36"/>
      <c r="TD3" s="36"/>
      <c r="TE3" s="36"/>
      <c r="TF3" s="36"/>
      <c r="TG3" s="36"/>
      <c r="TH3" s="36"/>
      <c r="TI3" s="36"/>
      <c r="TJ3" s="36"/>
      <c r="TK3" s="36"/>
      <c r="TL3" s="36"/>
      <c r="TM3" s="36"/>
      <c r="TN3" s="36"/>
      <c r="TO3" s="36"/>
      <c r="TP3" s="36"/>
      <c r="TQ3" s="36"/>
      <c r="TR3" s="36"/>
      <c r="TS3" s="36"/>
      <c r="TT3" s="36"/>
      <c r="TU3" s="36"/>
      <c r="TV3" s="36"/>
      <c r="TW3" s="36"/>
      <c r="TX3" s="36"/>
      <c r="TY3" s="36"/>
      <c r="TZ3" s="36"/>
      <c r="UA3" s="36"/>
      <c r="UB3" s="36"/>
      <c r="UC3" s="36"/>
      <c r="UD3" s="36"/>
      <c r="UE3" s="36"/>
      <c r="UF3" s="36"/>
      <c r="UG3" s="36"/>
      <c r="UH3" s="36"/>
      <c r="UI3" s="36"/>
      <c r="UJ3" s="36"/>
      <c r="UK3" s="36"/>
      <c r="UL3" s="36"/>
      <c r="UM3" s="36"/>
      <c r="UN3" s="36"/>
      <c r="UO3" s="36"/>
      <c r="UP3" s="36"/>
      <c r="UQ3" s="36"/>
      <c r="UR3" s="36"/>
      <c r="US3" s="36"/>
      <c r="UT3" s="36"/>
      <c r="UU3" s="36"/>
      <c r="UV3" s="36"/>
      <c r="UW3" s="36"/>
      <c r="UX3" s="36"/>
      <c r="UY3" s="36"/>
      <c r="UZ3" s="36"/>
      <c r="VA3" s="36"/>
      <c r="VB3" s="36"/>
      <c r="VC3" s="36"/>
      <c r="VD3" s="36"/>
      <c r="VE3" s="36"/>
      <c r="VF3" s="36"/>
      <c r="VG3" s="36"/>
      <c r="VH3" s="36"/>
      <c r="VI3" s="36"/>
      <c r="VJ3" s="36"/>
      <c r="VK3" s="36"/>
      <c r="VL3" s="36"/>
      <c r="VM3" s="36"/>
      <c r="VN3" s="36"/>
      <c r="VO3" s="36"/>
      <c r="VP3" s="36"/>
      <c r="VQ3" s="36"/>
      <c r="VR3" s="36"/>
      <c r="VS3" s="36"/>
      <c r="VT3" s="36"/>
      <c r="VU3" s="36"/>
      <c r="VV3" s="36"/>
      <c r="VW3" s="36"/>
      <c r="VX3" s="36"/>
      <c r="VY3" s="36"/>
      <c r="VZ3" s="36"/>
      <c r="WA3" s="36"/>
      <c r="WB3" s="36"/>
      <c r="WC3" s="36"/>
      <c r="WD3" s="36"/>
      <c r="WE3" s="36"/>
      <c r="WF3" s="36"/>
      <c r="WG3" s="36"/>
      <c r="WH3" s="36"/>
      <c r="WI3" s="36"/>
      <c r="WJ3" s="36"/>
      <c r="WK3" s="36"/>
      <c r="WL3" s="36"/>
      <c r="WM3" s="36"/>
      <c r="WN3" s="36"/>
      <c r="WO3" s="36"/>
      <c r="WP3" s="36"/>
      <c r="WQ3" s="36"/>
      <c r="WR3" s="36"/>
      <c r="WS3" s="36"/>
      <c r="WT3" s="36"/>
      <c r="WU3" s="36"/>
      <c r="WV3" s="36"/>
      <c r="WW3" s="36"/>
      <c r="WX3" s="36"/>
      <c r="WY3" s="36"/>
      <c r="WZ3" s="36"/>
      <c r="XA3" s="36"/>
      <c r="XB3" s="36"/>
      <c r="XC3" s="36"/>
      <c r="XD3" s="36"/>
      <c r="XE3" s="36"/>
      <c r="XF3" s="36"/>
      <c r="XG3" s="36"/>
      <c r="XH3" s="36"/>
      <c r="XI3" s="36"/>
      <c r="XJ3" s="36"/>
      <c r="XK3" s="36"/>
      <c r="XL3" s="36"/>
      <c r="XM3" s="36"/>
      <c r="XN3" s="36"/>
      <c r="XO3" s="36"/>
      <c r="XP3" s="36"/>
      <c r="XQ3" s="36"/>
      <c r="XR3" s="36"/>
      <c r="XS3" s="36"/>
      <c r="XT3" s="36"/>
      <c r="XU3" s="36"/>
      <c r="XV3" s="36"/>
      <c r="XW3" s="36"/>
      <c r="XX3" s="36"/>
      <c r="XY3" s="36"/>
      <c r="XZ3" s="36"/>
      <c r="YA3" s="36"/>
      <c r="YB3" s="36"/>
      <c r="YC3" s="36"/>
      <c r="YD3" s="36"/>
      <c r="YE3" s="36"/>
      <c r="YF3" s="36"/>
      <c r="YG3" s="36"/>
      <c r="YH3" s="36"/>
      <c r="YI3" s="36"/>
      <c r="YJ3" s="36"/>
      <c r="YK3" s="36"/>
      <c r="YL3" s="36"/>
      <c r="YM3" s="36"/>
      <c r="YN3" s="36"/>
      <c r="YO3" s="36"/>
      <c r="YP3" s="36"/>
      <c r="YQ3" s="36"/>
      <c r="YR3" s="36"/>
      <c r="YS3" s="36"/>
      <c r="YT3" s="36"/>
      <c r="YU3" s="36"/>
      <c r="YV3" s="36"/>
      <c r="YW3" s="36"/>
      <c r="YX3" s="36"/>
      <c r="YY3" s="36"/>
      <c r="YZ3" s="36"/>
      <c r="ZA3" s="36"/>
      <c r="ZB3" s="36"/>
      <c r="ZC3" s="36"/>
      <c r="ZD3" s="36"/>
      <c r="ZE3" s="36"/>
      <c r="ZF3" s="36"/>
      <c r="ZG3" s="36"/>
      <c r="ZH3" s="36"/>
      <c r="ZI3" s="36"/>
      <c r="ZJ3" s="36"/>
      <c r="ZK3" s="36"/>
      <c r="ZL3" s="36"/>
      <c r="ZM3" s="36"/>
      <c r="ZN3" s="36"/>
      <c r="ZO3" s="36"/>
      <c r="ZP3" s="36"/>
      <c r="ZQ3" s="36"/>
      <c r="ZR3" s="36"/>
      <c r="ZS3" s="36"/>
      <c r="ZT3" s="36"/>
      <c r="ZU3" s="36"/>
      <c r="ZV3" s="36"/>
      <c r="ZW3" s="36"/>
      <c r="ZX3" s="36"/>
      <c r="ZY3" s="36"/>
      <c r="ZZ3" s="36"/>
      <c r="AAA3" s="36"/>
      <c r="AAB3" s="36"/>
      <c r="AAC3" s="36"/>
      <c r="AAD3" s="36"/>
      <c r="AAE3" s="36"/>
      <c r="AAF3" s="36"/>
      <c r="AAG3" s="36"/>
      <c r="AAH3" s="36"/>
      <c r="AAI3" s="36"/>
      <c r="AAJ3" s="36"/>
      <c r="AAK3" s="36"/>
      <c r="AAL3" s="36"/>
      <c r="AAM3" s="36"/>
      <c r="AAN3" s="36"/>
      <c r="AAO3" s="36"/>
      <c r="AAP3" s="36"/>
      <c r="AAQ3" s="36"/>
      <c r="AAR3" s="36"/>
      <c r="AAS3" s="36"/>
      <c r="AAT3" s="36"/>
      <c r="AAU3" s="36"/>
      <c r="AAV3" s="36"/>
      <c r="AAW3" s="36"/>
      <c r="AAX3" s="36"/>
      <c r="AAY3" s="36"/>
      <c r="AAZ3" s="36"/>
      <c r="ABA3" s="36"/>
      <c r="ABB3" s="36"/>
      <c r="ABC3" s="36"/>
      <c r="ABD3" s="36"/>
      <c r="ABE3" s="36"/>
      <c r="ABF3" s="36"/>
      <c r="ABG3" s="36"/>
      <c r="ABH3" s="36"/>
      <c r="ABI3" s="36"/>
      <c r="ABJ3" s="36"/>
      <c r="ABK3" s="36"/>
      <c r="ABL3" s="36"/>
      <c r="ABM3" s="36"/>
      <c r="ABN3" s="36"/>
      <c r="ABO3" s="36"/>
      <c r="ABP3" s="36"/>
      <c r="ABQ3" s="36"/>
      <c r="ABR3" s="36"/>
      <c r="ABS3" s="36"/>
      <c r="ABT3" s="36"/>
      <c r="ABU3" s="36"/>
      <c r="ABV3" s="36"/>
      <c r="ABW3" s="36"/>
      <c r="ABX3" s="36"/>
      <c r="ABY3" s="36"/>
      <c r="ABZ3" s="36"/>
      <c r="ACA3" s="36"/>
      <c r="ACB3" s="36"/>
      <c r="ACC3" s="36"/>
      <c r="ACD3" s="36"/>
      <c r="ACE3" s="36"/>
      <c r="ACF3" s="36"/>
      <c r="ACG3" s="36"/>
      <c r="ACH3" s="36"/>
      <c r="ACI3" s="36"/>
      <c r="ACJ3" s="36"/>
      <c r="ACK3" s="36"/>
      <c r="ACL3" s="36"/>
      <c r="ACM3" s="36"/>
      <c r="ACN3" s="36"/>
      <c r="ACO3" s="36"/>
      <c r="ACP3" s="36"/>
      <c r="ACQ3" s="36"/>
      <c r="ACR3" s="36"/>
      <c r="ACS3" s="36"/>
      <c r="ACT3" s="36"/>
      <c r="ACU3" s="36"/>
      <c r="ACV3" s="36"/>
      <c r="ACW3" s="36"/>
      <c r="ACX3" s="36"/>
      <c r="ACY3" s="36"/>
      <c r="ACZ3" s="36"/>
      <c r="ADA3" s="36"/>
      <c r="ADB3" s="36"/>
      <c r="ADC3" s="36"/>
      <c r="ADD3" s="36"/>
      <c r="ADE3" s="36"/>
      <c r="ADF3" s="36"/>
      <c r="ADG3" s="36"/>
      <c r="ADH3" s="36"/>
      <c r="ADI3" s="36"/>
      <c r="ADJ3" s="36"/>
      <c r="ADK3" s="36"/>
      <c r="ADL3" s="36"/>
      <c r="ADM3" s="36"/>
      <c r="ADN3" s="36"/>
      <c r="ADO3" s="36"/>
      <c r="ADP3" s="36"/>
      <c r="ADQ3" s="36"/>
      <c r="ADR3" s="36"/>
      <c r="ADS3" s="36"/>
      <c r="ADT3" s="36"/>
      <c r="ADU3" s="36"/>
      <c r="ADV3" s="36"/>
      <c r="ADW3" s="36"/>
      <c r="ADX3" s="36"/>
      <c r="ADY3" s="36"/>
      <c r="ADZ3" s="36"/>
      <c r="AEA3" s="36"/>
      <c r="AEB3" s="36"/>
      <c r="AEC3" s="36"/>
      <c r="AED3" s="36"/>
      <c r="AEE3" s="36"/>
      <c r="AEF3" s="36"/>
      <c r="AEG3" s="36"/>
      <c r="AEH3" s="36"/>
      <c r="AEI3" s="36"/>
      <c r="AEJ3" s="36"/>
      <c r="AEK3" s="36"/>
      <c r="AEL3" s="36"/>
      <c r="AEM3" s="36"/>
      <c r="AEN3" s="36"/>
      <c r="AEO3" s="36"/>
      <c r="AEP3" s="36"/>
      <c r="AEQ3" s="36"/>
      <c r="AER3" s="36"/>
      <c r="AES3" s="36"/>
      <c r="AET3" s="36"/>
      <c r="AEU3" s="36"/>
      <c r="AEV3" s="36"/>
      <c r="AEW3" s="36"/>
      <c r="AEX3" s="36"/>
      <c r="AEY3" s="36"/>
      <c r="AEZ3" s="36"/>
      <c r="AFA3" s="36"/>
      <c r="AFB3" s="36"/>
      <c r="AFC3" s="36"/>
      <c r="AFD3" s="36"/>
      <c r="AFE3" s="36"/>
      <c r="AFF3" s="36"/>
      <c r="AFG3" s="36"/>
      <c r="AFH3" s="36"/>
      <c r="AFI3" s="36"/>
      <c r="AFJ3" s="36"/>
      <c r="AFK3" s="36"/>
      <c r="AFL3" s="36"/>
      <c r="AFM3" s="36"/>
      <c r="AFN3" s="36"/>
      <c r="AFO3" s="36"/>
      <c r="AFP3" s="36"/>
      <c r="AFQ3" s="36"/>
      <c r="AFR3" s="36"/>
      <c r="AFS3" s="36"/>
      <c r="AFT3" s="36"/>
      <c r="AFU3" s="36"/>
      <c r="AFV3" s="36"/>
      <c r="AFW3" s="36"/>
      <c r="AFX3" s="36"/>
      <c r="AFY3" s="36"/>
      <c r="AFZ3" s="36"/>
      <c r="AGA3" s="36"/>
      <c r="AGB3" s="36"/>
      <c r="AGC3" s="36"/>
      <c r="AGD3" s="36"/>
      <c r="AGE3" s="36"/>
      <c r="AGF3" s="36"/>
      <c r="AGG3" s="36"/>
      <c r="AGH3" s="36"/>
      <c r="AGI3" s="36"/>
      <c r="AGJ3" s="36"/>
      <c r="AGK3" s="36"/>
      <c r="AGL3" s="36"/>
      <c r="AGM3" s="36"/>
      <c r="AGN3" s="36"/>
      <c r="AGO3" s="36"/>
      <c r="AGP3" s="36"/>
      <c r="AGQ3" s="36"/>
      <c r="AGR3" s="36"/>
      <c r="AGS3" s="36"/>
      <c r="AGT3" s="36"/>
      <c r="AGU3" s="36"/>
      <c r="AGV3" s="36"/>
      <c r="AGW3" s="36"/>
      <c r="AGX3" s="36"/>
      <c r="AGY3" s="36"/>
      <c r="AGZ3" s="36"/>
      <c r="AHA3" s="36"/>
      <c r="AHB3" s="36"/>
      <c r="AHC3" s="36"/>
      <c r="AHD3" s="36"/>
      <c r="AHE3" s="36"/>
      <c r="AHF3" s="36"/>
      <c r="AHG3" s="36"/>
      <c r="AHH3" s="36"/>
      <c r="AHI3" s="36"/>
      <c r="AHJ3" s="36"/>
      <c r="AHK3" s="36"/>
      <c r="AHL3" s="36"/>
      <c r="AHM3" s="36"/>
      <c r="AHN3" s="36"/>
      <c r="AHO3" s="36"/>
      <c r="AHP3" s="36"/>
      <c r="AHQ3" s="36"/>
      <c r="AHR3" s="36"/>
      <c r="AHS3" s="36"/>
      <c r="AHT3" s="36"/>
      <c r="AHU3" s="36"/>
      <c r="AHV3" s="36"/>
      <c r="AHW3" s="36"/>
      <c r="AHX3" s="36"/>
      <c r="AHY3" s="36"/>
      <c r="AHZ3" s="36"/>
      <c r="AIA3" s="36"/>
      <c r="AIB3" s="36"/>
      <c r="AIC3" s="36"/>
      <c r="AID3" s="36"/>
      <c r="AIE3" s="36"/>
      <c r="AIF3" s="36"/>
      <c r="AIG3" s="36"/>
      <c r="AIH3" s="36"/>
      <c r="AII3" s="36"/>
      <c r="AIJ3" s="36"/>
      <c r="AIK3" s="36"/>
      <c r="AIL3" s="36"/>
      <c r="AIM3" s="36"/>
      <c r="AIN3" s="36"/>
      <c r="AIO3" s="36"/>
      <c r="AIP3" s="36"/>
      <c r="AIQ3" s="36"/>
      <c r="AIR3" s="36"/>
      <c r="AIS3" s="36"/>
      <c r="AIT3" s="36"/>
      <c r="AIU3" s="36"/>
      <c r="AIV3" s="36"/>
      <c r="AIW3" s="36"/>
      <c r="AIX3" s="36"/>
      <c r="AIY3" s="36"/>
      <c r="AIZ3" s="36"/>
      <c r="AJA3" s="36"/>
      <c r="AJB3" s="36"/>
      <c r="AJC3" s="36"/>
      <c r="AJD3" s="36"/>
      <c r="AJE3" s="36"/>
      <c r="AJF3" s="36"/>
      <c r="AJG3" s="36"/>
      <c r="AJH3" s="36"/>
      <c r="AJI3" s="36"/>
      <c r="AJJ3" s="36"/>
      <c r="AJK3" s="36"/>
      <c r="AJL3" s="36"/>
      <c r="AJM3" s="36"/>
      <c r="AJN3" s="36"/>
      <c r="AJO3" s="36"/>
      <c r="AJP3" s="36"/>
      <c r="AJQ3" s="36"/>
      <c r="AJR3" s="36"/>
      <c r="AJS3" s="36"/>
      <c r="AJT3" s="36"/>
      <c r="AJU3" s="36"/>
      <c r="AJV3" s="36"/>
      <c r="AJW3" s="36"/>
      <c r="AJX3" s="36"/>
      <c r="AJY3" s="36"/>
      <c r="AJZ3" s="36"/>
      <c r="AKA3" s="36"/>
      <c r="AKB3" s="36"/>
      <c r="AKC3" s="36"/>
      <c r="AKD3" s="36"/>
      <c r="AKE3" s="36"/>
      <c r="AKF3" s="36"/>
      <c r="AKG3" s="36"/>
      <c r="AKH3" s="36"/>
      <c r="AKI3" s="36"/>
    </row>
    <row r="4" spans="1:971" s="39" customFormat="1" ht="12.75" customHeight="1">
      <c r="A4" s="2"/>
      <c r="B4" s="2"/>
      <c r="C4" s="2"/>
      <c r="D4" s="2"/>
      <c r="E4" s="2"/>
      <c r="F4" s="2"/>
      <c r="G4" s="116" t="s">
        <v>387</v>
      </c>
      <c r="H4" s="116"/>
      <c r="I4" s="116"/>
      <c r="J4" s="116"/>
      <c r="K4" s="116"/>
      <c r="L4" s="116"/>
      <c r="M4" s="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36"/>
      <c r="KR4" s="36"/>
      <c r="KS4" s="36"/>
      <c r="KT4" s="36"/>
      <c r="KU4" s="36"/>
      <c r="KV4" s="36"/>
      <c r="KW4" s="36"/>
      <c r="KX4" s="36"/>
      <c r="KY4" s="36"/>
      <c r="KZ4" s="36"/>
      <c r="LA4" s="36"/>
      <c r="LB4" s="36"/>
      <c r="LC4" s="36"/>
      <c r="LD4" s="36"/>
      <c r="LE4" s="36"/>
      <c r="LF4" s="36"/>
      <c r="LG4" s="36"/>
      <c r="LH4" s="36"/>
      <c r="LI4" s="36"/>
      <c r="LJ4" s="36"/>
      <c r="LK4" s="36"/>
      <c r="LL4" s="36"/>
      <c r="LM4" s="36"/>
      <c r="LN4" s="36"/>
      <c r="LO4" s="36"/>
      <c r="LP4" s="36"/>
      <c r="LQ4" s="36"/>
      <c r="LR4" s="36"/>
      <c r="LS4" s="36"/>
      <c r="LT4" s="36"/>
      <c r="LU4" s="36"/>
      <c r="LV4" s="36"/>
      <c r="LW4" s="36"/>
      <c r="LX4" s="36"/>
      <c r="LY4" s="36"/>
      <c r="LZ4" s="36"/>
      <c r="MA4" s="36"/>
      <c r="MB4" s="36"/>
      <c r="MC4" s="36"/>
      <c r="MD4" s="36"/>
      <c r="ME4" s="36"/>
      <c r="MF4" s="36"/>
      <c r="MG4" s="36"/>
      <c r="MH4" s="36"/>
      <c r="MI4" s="36"/>
      <c r="MJ4" s="36"/>
      <c r="MK4" s="36"/>
      <c r="ML4" s="36"/>
      <c r="MM4" s="36"/>
      <c r="MN4" s="36"/>
      <c r="MO4" s="36"/>
      <c r="MP4" s="36"/>
      <c r="MQ4" s="36"/>
      <c r="MR4" s="36"/>
      <c r="MS4" s="36"/>
      <c r="MT4" s="36"/>
      <c r="MU4" s="36"/>
      <c r="MV4" s="36"/>
      <c r="MW4" s="36"/>
      <c r="MX4" s="36"/>
      <c r="MY4" s="36"/>
      <c r="MZ4" s="36"/>
      <c r="NA4" s="36"/>
      <c r="NB4" s="36"/>
      <c r="NC4" s="36"/>
      <c r="ND4" s="36"/>
      <c r="NE4" s="36"/>
      <c r="NF4" s="36"/>
      <c r="NG4" s="36"/>
      <c r="NH4" s="36"/>
      <c r="NI4" s="36"/>
      <c r="NJ4" s="36"/>
      <c r="NK4" s="36"/>
      <c r="NL4" s="36"/>
      <c r="NM4" s="36"/>
      <c r="NN4" s="36"/>
      <c r="NO4" s="36"/>
      <c r="NP4" s="36"/>
      <c r="NQ4" s="36"/>
      <c r="NR4" s="36"/>
      <c r="NS4" s="36"/>
      <c r="NT4" s="36"/>
      <c r="NU4" s="36"/>
      <c r="NV4" s="36"/>
      <c r="NW4" s="36"/>
      <c r="NX4" s="36"/>
      <c r="NY4" s="36"/>
      <c r="NZ4" s="36"/>
      <c r="OA4" s="36"/>
      <c r="OB4" s="36"/>
      <c r="OC4" s="36"/>
      <c r="OD4" s="36"/>
      <c r="OE4" s="36"/>
      <c r="OF4" s="36"/>
      <c r="OG4" s="36"/>
      <c r="OH4" s="36"/>
      <c r="OI4" s="36"/>
      <c r="OJ4" s="36"/>
      <c r="OK4" s="36"/>
      <c r="OL4" s="36"/>
      <c r="OM4" s="36"/>
      <c r="ON4" s="36"/>
      <c r="OO4" s="36"/>
      <c r="OP4" s="36"/>
      <c r="OQ4" s="36"/>
      <c r="OR4" s="36"/>
      <c r="OS4" s="36"/>
      <c r="OT4" s="36"/>
      <c r="OU4" s="36"/>
      <c r="OV4" s="36"/>
      <c r="OW4" s="36"/>
      <c r="OX4" s="36"/>
      <c r="OY4" s="36"/>
      <c r="OZ4" s="36"/>
      <c r="PA4" s="36"/>
      <c r="PB4" s="36"/>
      <c r="PC4" s="36"/>
      <c r="PD4" s="36"/>
      <c r="PE4" s="36"/>
      <c r="PF4" s="36"/>
      <c r="PG4" s="36"/>
      <c r="PH4" s="36"/>
      <c r="PI4" s="36"/>
      <c r="PJ4" s="36"/>
      <c r="PK4" s="36"/>
      <c r="PL4" s="36"/>
      <c r="PM4" s="36"/>
      <c r="PN4" s="36"/>
      <c r="PO4" s="36"/>
      <c r="PP4" s="36"/>
      <c r="PQ4" s="36"/>
      <c r="PR4" s="36"/>
      <c r="PS4" s="36"/>
      <c r="PT4" s="36"/>
      <c r="PU4" s="36"/>
      <c r="PV4" s="36"/>
      <c r="PW4" s="36"/>
      <c r="PX4" s="36"/>
      <c r="PY4" s="36"/>
      <c r="PZ4" s="36"/>
      <c r="QA4" s="36"/>
      <c r="QB4" s="36"/>
      <c r="QC4" s="36"/>
      <c r="QD4" s="36"/>
      <c r="QE4" s="36"/>
      <c r="QF4" s="36"/>
      <c r="QG4" s="36"/>
      <c r="QH4" s="36"/>
      <c r="QI4" s="36"/>
      <c r="QJ4" s="36"/>
      <c r="QK4" s="36"/>
      <c r="QL4" s="36"/>
      <c r="QM4" s="36"/>
      <c r="QN4" s="36"/>
      <c r="QO4" s="36"/>
      <c r="QP4" s="36"/>
      <c r="QQ4" s="36"/>
      <c r="QR4" s="36"/>
      <c r="QS4" s="36"/>
      <c r="QT4" s="36"/>
      <c r="QU4" s="36"/>
      <c r="QV4" s="36"/>
      <c r="QW4" s="36"/>
      <c r="QX4" s="36"/>
      <c r="QY4" s="36"/>
      <c r="QZ4" s="36"/>
      <c r="RA4" s="36"/>
      <c r="RB4" s="36"/>
      <c r="RC4" s="36"/>
      <c r="RD4" s="36"/>
      <c r="RE4" s="36"/>
      <c r="RF4" s="36"/>
      <c r="RG4" s="36"/>
      <c r="RH4" s="36"/>
      <c r="RI4" s="36"/>
      <c r="RJ4" s="36"/>
      <c r="RK4" s="36"/>
      <c r="RL4" s="36"/>
      <c r="RM4" s="36"/>
      <c r="RN4" s="36"/>
      <c r="RO4" s="36"/>
      <c r="RP4" s="36"/>
      <c r="RQ4" s="36"/>
      <c r="RR4" s="36"/>
      <c r="RS4" s="36"/>
      <c r="RT4" s="36"/>
      <c r="RU4" s="36"/>
      <c r="RV4" s="36"/>
      <c r="RW4" s="36"/>
      <c r="RX4" s="36"/>
      <c r="RY4" s="36"/>
      <c r="RZ4" s="36"/>
      <c r="SA4" s="36"/>
      <c r="SB4" s="36"/>
      <c r="SC4" s="36"/>
      <c r="SD4" s="36"/>
      <c r="SE4" s="36"/>
      <c r="SF4" s="36"/>
      <c r="SG4" s="36"/>
      <c r="SH4" s="36"/>
      <c r="SI4" s="36"/>
      <c r="SJ4" s="36"/>
      <c r="SK4" s="36"/>
      <c r="SL4" s="36"/>
      <c r="SM4" s="36"/>
      <c r="SN4" s="36"/>
      <c r="SO4" s="36"/>
      <c r="SP4" s="36"/>
      <c r="SQ4" s="36"/>
      <c r="SR4" s="36"/>
      <c r="SS4" s="36"/>
      <c r="ST4" s="36"/>
      <c r="SU4" s="36"/>
      <c r="SV4" s="36"/>
      <c r="SW4" s="36"/>
      <c r="SX4" s="36"/>
      <c r="SY4" s="36"/>
      <c r="SZ4" s="36"/>
      <c r="TA4" s="36"/>
      <c r="TB4" s="36"/>
      <c r="TC4" s="36"/>
      <c r="TD4" s="36"/>
      <c r="TE4" s="36"/>
      <c r="TF4" s="36"/>
      <c r="TG4" s="36"/>
      <c r="TH4" s="36"/>
      <c r="TI4" s="36"/>
      <c r="TJ4" s="36"/>
      <c r="TK4" s="36"/>
      <c r="TL4" s="36"/>
      <c r="TM4" s="36"/>
      <c r="TN4" s="36"/>
      <c r="TO4" s="36"/>
      <c r="TP4" s="36"/>
      <c r="TQ4" s="36"/>
      <c r="TR4" s="36"/>
      <c r="TS4" s="36"/>
      <c r="TT4" s="36"/>
      <c r="TU4" s="36"/>
      <c r="TV4" s="36"/>
      <c r="TW4" s="36"/>
      <c r="TX4" s="36"/>
      <c r="TY4" s="36"/>
      <c r="TZ4" s="36"/>
      <c r="UA4" s="36"/>
      <c r="UB4" s="36"/>
      <c r="UC4" s="36"/>
      <c r="UD4" s="36"/>
      <c r="UE4" s="36"/>
      <c r="UF4" s="36"/>
      <c r="UG4" s="36"/>
      <c r="UH4" s="36"/>
      <c r="UI4" s="36"/>
      <c r="UJ4" s="36"/>
      <c r="UK4" s="36"/>
      <c r="UL4" s="36"/>
      <c r="UM4" s="36"/>
      <c r="UN4" s="36"/>
      <c r="UO4" s="36"/>
      <c r="UP4" s="36"/>
      <c r="UQ4" s="36"/>
      <c r="UR4" s="36"/>
      <c r="US4" s="36"/>
      <c r="UT4" s="36"/>
      <c r="UU4" s="36"/>
      <c r="UV4" s="36"/>
      <c r="UW4" s="36"/>
      <c r="UX4" s="36"/>
      <c r="UY4" s="36"/>
      <c r="UZ4" s="36"/>
      <c r="VA4" s="36"/>
      <c r="VB4" s="36"/>
      <c r="VC4" s="36"/>
      <c r="VD4" s="36"/>
      <c r="VE4" s="36"/>
      <c r="VF4" s="36"/>
      <c r="VG4" s="36"/>
      <c r="VH4" s="36"/>
      <c r="VI4" s="36"/>
      <c r="VJ4" s="36"/>
      <c r="VK4" s="36"/>
      <c r="VL4" s="36"/>
      <c r="VM4" s="36"/>
      <c r="VN4" s="36"/>
      <c r="VO4" s="36"/>
      <c r="VP4" s="36"/>
      <c r="VQ4" s="36"/>
      <c r="VR4" s="36"/>
      <c r="VS4" s="36"/>
      <c r="VT4" s="36"/>
      <c r="VU4" s="36"/>
      <c r="VV4" s="36"/>
      <c r="VW4" s="36"/>
      <c r="VX4" s="36"/>
      <c r="VY4" s="36"/>
      <c r="VZ4" s="36"/>
      <c r="WA4" s="36"/>
      <c r="WB4" s="36"/>
      <c r="WC4" s="36"/>
      <c r="WD4" s="36"/>
      <c r="WE4" s="36"/>
      <c r="WF4" s="36"/>
      <c r="WG4" s="36"/>
      <c r="WH4" s="36"/>
      <c r="WI4" s="36"/>
      <c r="WJ4" s="36"/>
      <c r="WK4" s="36"/>
      <c r="WL4" s="36"/>
      <c r="WM4" s="36"/>
      <c r="WN4" s="36"/>
      <c r="WO4" s="36"/>
      <c r="WP4" s="36"/>
      <c r="WQ4" s="36"/>
      <c r="WR4" s="36"/>
      <c r="WS4" s="36"/>
      <c r="WT4" s="36"/>
      <c r="WU4" s="36"/>
      <c r="WV4" s="36"/>
      <c r="WW4" s="36"/>
      <c r="WX4" s="36"/>
      <c r="WY4" s="36"/>
      <c r="WZ4" s="36"/>
      <c r="XA4" s="36"/>
      <c r="XB4" s="36"/>
      <c r="XC4" s="36"/>
      <c r="XD4" s="36"/>
      <c r="XE4" s="36"/>
      <c r="XF4" s="36"/>
      <c r="XG4" s="36"/>
      <c r="XH4" s="36"/>
      <c r="XI4" s="36"/>
      <c r="XJ4" s="36"/>
      <c r="XK4" s="36"/>
      <c r="XL4" s="36"/>
      <c r="XM4" s="36"/>
      <c r="XN4" s="36"/>
      <c r="XO4" s="36"/>
      <c r="XP4" s="36"/>
      <c r="XQ4" s="36"/>
      <c r="XR4" s="36"/>
      <c r="XS4" s="36"/>
      <c r="XT4" s="36"/>
      <c r="XU4" s="36"/>
      <c r="XV4" s="36"/>
      <c r="XW4" s="36"/>
      <c r="XX4" s="36"/>
      <c r="XY4" s="36"/>
      <c r="XZ4" s="36"/>
      <c r="YA4" s="36"/>
      <c r="YB4" s="36"/>
      <c r="YC4" s="36"/>
      <c r="YD4" s="36"/>
      <c r="YE4" s="36"/>
      <c r="YF4" s="36"/>
      <c r="YG4" s="36"/>
      <c r="YH4" s="36"/>
      <c r="YI4" s="36"/>
      <c r="YJ4" s="36"/>
      <c r="YK4" s="36"/>
      <c r="YL4" s="36"/>
      <c r="YM4" s="36"/>
      <c r="YN4" s="36"/>
      <c r="YO4" s="36"/>
      <c r="YP4" s="36"/>
      <c r="YQ4" s="36"/>
      <c r="YR4" s="36"/>
      <c r="YS4" s="36"/>
      <c r="YT4" s="36"/>
      <c r="YU4" s="36"/>
      <c r="YV4" s="36"/>
      <c r="YW4" s="36"/>
      <c r="YX4" s="36"/>
      <c r="YY4" s="36"/>
      <c r="YZ4" s="36"/>
      <c r="ZA4" s="36"/>
      <c r="ZB4" s="36"/>
      <c r="ZC4" s="36"/>
      <c r="ZD4" s="36"/>
      <c r="ZE4" s="36"/>
      <c r="ZF4" s="36"/>
      <c r="ZG4" s="36"/>
      <c r="ZH4" s="36"/>
      <c r="ZI4" s="36"/>
      <c r="ZJ4" s="36"/>
      <c r="ZK4" s="36"/>
      <c r="ZL4" s="36"/>
      <c r="ZM4" s="36"/>
      <c r="ZN4" s="36"/>
      <c r="ZO4" s="36"/>
      <c r="ZP4" s="36"/>
      <c r="ZQ4" s="36"/>
      <c r="ZR4" s="36"/>
      <c r="ZS4" s="36"/>
      <c r="ZT4" s="36"/>
      <c r="ZU4" s="36"/>
      <c r="ZV4" s="36"/>
      <c r="ZW4" s="36"/>
      <c r="ZX4" s="36"/>
      <c r="ZY4" s="36"/>
      <c r="ZZ4" s="36"/>
      <c r="AAA4" s="36"/>
      <c r="AAB4" s="36"/>
      <c r="AAC4" s="36"/>
      <c r="AAD4" s="36"/>
      <c r="AAE4" s="36"/>
      <c r="AAF4" s="36"/>
      <c r="AAG4" s="36"/>
      <c r="AAH4" s="36"/>
      <c r="AAI4" s="36"/>
      <c r="AAJ4" s="36"/>
      <c r="AAK4" s="36"/>
      <c r="AAL4" s="36"/>
      <c r="AAM4" s="36"/>
      <c r="AAN4" s="36"/>
      <c r="AAO4" s="36"/>
      <c r="AAP4" s="36"/>
      <c r="AAQ4" s="36"/>
      <c r="AAR4" s="36"/>
      <c r="AAS4" s="36"/>
      <c r="AAT4" s="36"/>
      <c r="AAU4" s="36"/>
      <c r="AAV4" s="36"/>
      <c r="AAW4" s="36"/>
      <c r="AAX4" s="36"/>
      <c r="AAY4" s="36"/>
      <c r="AAZ4" s="36"/>
      <c r="ABA4" s="36"/>
      <c r="ABB4" s="36"/>
      <c r="ABC4" s="36"/>
      <c r="ABD4" s="36"/>
      <c r="ABE4" s="36"/>
      <c r="ABF4" s="36"/>
      <c r="ABG4" s="36"/>
      <c r="ABH4" s="36"/>
      <c r="ABI4" s="36"/>
      <c r="ABJ4" s="36"/>
      <c r="ABK4" s="36"/>
      <c r="ABL4" s="36"/>
      <c r="ABM4" s="36"/>
      <c r="ABN4" s="36"/>
      <c r="ABO4" s="36"/>
      <c r="ABP4" s="36"/>
      <c r="ABQ4" s="36"/>
      <c r="ABR4" s="36"/>
      <c r="ABS4" s="36"/>
      <c r="ABT4" s="36"/>
      <c r="ABU4" s="36"/>
      <c r="ABV4" s="36"/>
      <c r="ABW4" s="36"/>
      <c r="ABX4" s="36"/>
      <c r="ABY4" s="36"/>
      <c r="ABZ4" s="36"/>
      <c r="ACA4" s="36"/>
      <c r="ACB4" s="36"/>
      <c r="ACC4" s="36"/>
      <c r="ACD4" s="36"/>
      <c r="ACE4" s="36"/>
      <c r="ACF4" s="36"/>
      <c r="ACG4" s="36"/>
      <c r="ACH4" s="36"/>
      <c r="ACI4" s="36"/>
      <c r="ACJ4" s="36"/>
      <c r="ACK4" s="36"/>
      <c r="ACL4" s="36"/>
      <c r="ACM4" s="36"/>
      <c r="ACN4" s="36"/>
      <c r="ACO4" s="36"/>
      <c r="ACP4" s="36"/>
      <c r="ACQ4" s="36"/>
      <c r="ACR4" s="36"/>
      <c r="ACS4" s="36"/>
      <c r="ACT4" s="36"/>
      <c r="ACU4" s="36"/>
      <c r="ACV4" s="36"/>
      <c r="ACW4" s="36"/>
      <c r="ACX4" s="36"/>
      <c r="ACY4" s="36"/>
      <c r="ACZ4" s="36"/>
      <c r="ADA4" s="36"/>
      <c r="ADB4" s="36"/>
      <c r="ADC4" s="36"/>
      <c r="ADD4" s="36"/>
      <c r="ADE4" s="36"/>
      <c r="ADF4" s="36"/>
      <c r="ADG4" s="36"/>
      <c r="ADH4" s="36"/>
      <c r="ADI4" s="36"/>
      <c r="ADJ4" s="36"/>
      <c r="ADK4" s="36"/>
      <c r="ADL4" s="36"/>
      <c r="ADM4" s="36"/>
      <c r="ADN4" s="36"/>
      <c r="ADO4" s="36"/>
      <c r="ADP4" s="36"/>
      <c r="ADQ4" s="36"/>
      <c r="ADR4" s="36"/>
      <c r="ADS4" s="36"/>
      <c r="ADT4" s="36"/>
      <c r="ADU4" s="36"/>
      <c r="ADV4" s="36"/>
      <c r="ADW4" s="36"/>
      <c r="ADX4" s="36"/>
      <c r="ADY4" s="36"/>
      <c r="ADZ4" s="36"/>
      <c r="AEA4" s="36"/>
      <c r="AEB4" s="36"/>
      <c r="AEC4" s="36"/>
      <c r="AED4" s="36"/>
      <c r="AEE4" s="36"/>
      <c r="AEF4" s="36"/>
      <c r="AEG4" s="36"/>
      <c r="AEH4" s="36"/>
      <c r="AEI4" s="36"/>
      <c r="AEJ4" s="36"/>
      <c r="AEK4" s="36"/>
      <c r="AEL4" s="36"/>
      <c r="AEM4" s="36"/>
      <c r="AEN4" s="36"/>
      <c r="AEO4" s="36"/>
      <c r="AEP4" s="36"/>
      <c r="AEQ4" s="36"/>
      <c r="AER4" s="36"/>
      <c r="AES4" s="36"/>
      <c r="AET4" s="36"/>
      <c r="AEU4" s="36"/>
      <c r="AEV4" s="36"/>
      <c r="AEW4" s="36"/>
      <c r="AEX4" s="36"/>
      <c r="AEY4" s="36"/>
      <c r="AEZ4" s="36"/>
      <c r="AFA4" s="36"/>
      <c r="AFB4" s="36"/>
      <c r="AFC4" s="36"/>
      <c r="AFD4" s="36"/>
      <c r="AFE4" s="36"/>
      <c r="AFF4" s="36"/>
      <c r="AFG4" s="36"/>
      <c r="AFH4" s="36"/>
      <c r="AFI4" s="36"/>
      <c r="AFJ4" s="36"/>
      <c r="AFK4" s="36"/>
      <c r="AFL4" s="36"/>
      <c r="AFM4" s="36"/>
      <c r="AFN4" s="36"/>
      <c r="AFO4" s="36"/>
      <c r="AFP4" s="36"/>
      <c r="AFQ4" s="36"/>
      <c r="AFR4" s="36"/>
      <c r="AFS4" s="36"/>
      <c r="AFT4" s="36"/>
      <c r="AFU4" s="36"/>
      <c r="AFV4" s="36"/>
      <c r="AFW4" s="36"/>
      <c r="AFX4" s="36"/>
      <c r="AFY4" s="36"/>
      <c r="AFZ4" s="36"/>
      <c r="AGA4" s="36"/>
      <c r="AGB4" s="36"/>
      <c r="AGC4" s="36"/>
      <c r="AGD4" s="36"/>
      <c r="AGE4" s="36"/>
      <c r="AGF4" s="36"/>
      <c r="AGG4" s="36"/>
      <c r="AGH4" s="36"/>
      <c r="AGI4" s="36"/>
      <c r="AGJ4" s="36"/>
      <c r="AGK4" s="36"/>
      <c r="AGL4" s="36"/>
      <c r="AGM4" s="36"/>
      <c r="AGN4" s="36"/>
      <c r="AGO4" s="36"/>
      <c r="AGP4" s="36"/>
      <c r="AGQ4" s="36"/>
      <c r="AGR4" s="36"/>
      <c r="AGS4" s="36"/>
      <c r="AGT4" s="36"/>
      <c r="AGU4" s="36"/>
      <c r="AGV4" s="36"/>
      <c r="AGW4" s="36"/>
      <c r="AGX4" s="36"/>
      <c r="AGY4" s="36"/>
      <c r="AGZ4" s="36"/>
      <c r="AHA4" s="36"/>
      <c r="AHB4" s="36"/>
      <c r="AHC4" s="36"/>
      <c r="AHD4" s="36"/>
      <c r="AHE4" s="36"/>
      <c r="AHF4" s="36"/>
      <c r="AHG4" s="36"/>
      <c r="AHH4" s="36"/>
      <c r="AHI4" s="36"/>
      <c r="AHJ4" s="36"/>
      <c r="AHK4" s="36"/>
      <c r="AHL4" s="36"/>
      <c r="AHM4" s="36"/>
      <c r="AHN4" s="36"/>
      <c r="AHO4" s="36"/>
      <c r="AHP4" s="36"/>
      <c r="AHQ4" s="36"/>
      <c r="AHR4" s="36"/>
      <c r="AHS4" s="36"/>
      <c r="AHT4" s="36"/>
      <c r="AHU4" s="36"/>
      <c r="AHV4" s="36"/>
      <c r="AHW4" s="36"/>
      <c r="AHX4" s="36"/>
      <c r="AHY4" s="36"/>
      <c r="AHZ4" s="36"/>
      <c r="AIA4" s="36"/>
      <c r="AIB4" s="36"/>
      <c r="AIC4" s="36"/>
      <c r="AID4" s="36"/>
      <c r="AIE4" s="36"/>
      <c r="AIF4" s="36"/>
      <c r="AIG4" s="36"/>
      <c r="AIH4" s="36"/>
      <c r="AII4" s="36"/>
      <c r="AIJ4" s="36"/>
      <c r="AIK4" s="36"/>
      <c r="AIL4" s="36"/>
      <c r="AIM4" s="36"/>
      <c r="AIN4" s="36"/>
      <c r="AIO4" s="36"/>
      <c r="AIP4" s="36"/>
      <c r="AIQ4" s="36"/>
      <c r="AIR4" s="36"/>
      <c r="AIS4" s="36"/>
      <c r="AIT4" s="36"/>
      <c r="AIU4" s="36"/>
      <c r="AIV4" s="36"/>
      <c r="AIW4" s="36"/>
      <c r="AIX4" s="36"/>
      <c r="AIY4" s="36"/>
      <c r="AIZ4" s="36"/>
      <c r="AJA4" s="36"/>
      <c r="AJB4" s="36"/>
      <c r="AJC4" s="36"/>
      <c r="AJD4" s="36"/>
      <c r="AJE4" s="36"/>
      <c r="AJF4" s="36"/>
      <c r="AJG4" s="36"/>
      <c r="AJH4" s="36"/>
      <c r="AJI4" s="36"/>
      <c r="AJJ4" s="36"/>
      <c r="AJK4" s="36"/>
      <c r="AJL4" s="36"/>
      <c r="AJM4" s="36"/>
      <c r="AJN4" s="36"/>
      <c r="AJO4" s="36"/>
      <c r="AJP4" s="36"/>
      <c r="AJQ4" s="36"/>
      <c r="AJR4" s="36"/>
      <c r="AJS4" s="36"/>
      <c r="AJT4" s="36"/>
      <c r="AJU4" s="36"/>
      <c r="AJV4" s="36"/>
      <c r="AJW4" s="36"/>
      <c r="AJX4" s="36"/>
      <c r="AJY4" s="36"/>
      <c r="AJZ4" s="36"/>
      <c r="AKA4" s="36"/>
      <c r="AKB4" s="36"/>
      <c r="AKC4" s="36"/>
      <c r="AKD4" s="36"/>
      <c r="AKE4" s="36"/>
      <c r="AKF4" s="36"/>
      <c r="AKG4" s="36"/>
      <c r="AKH4" s="36"/>
      <c r="AKI4" s="36"/>
    </row>
    <row r="5" spans="1:971" s="39" customFormat="1" ht="12.75" customHeight="1">
      <c r="A5" s="2"/>
      <c r="B5" s="2"/>
      <c r="C5" s="2"/>
      <c r="D5" s="2"/>
      <c r="E5" s="2"/>
      <c r="F5" s="2"/>
      <c r="G5" s="83" t="s">
        <v>847</v>
      </c>
      <c r="H5" s="83"/>
      <c r="I5" s="83"/>
      <c r="J5" s="83"/>
      <c r="K5" s="83"/>
      <c r="L5" s="83"/>
      <c r="M5" s="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/>
      <c r="JJ5" s="36"/>
      <c r="JK5" s="36"/>
      <c r="JL5" s="36"/>
      <c r="JM5" s="36"/>
      <c r="JN5" s="36"/>
      <c r="JO5" s="36"/>
      <c r="JP5" s="36"/>
      <c r="JQ5" s="36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6"/>
      <c r="KN5" s="36"/>
      <c r="KO5" s="36"/>
      <c r="KP5" s="36"/>
      <c r="KQ5" s="36"/>
      <c r="KR5" s="36"/>
      <c r="KS5" s="36"/>
      <c r="KT5" s="36"/>
      <c r="KU5" s="36"/>
      <c r="KV5" s="36"/>
      <c r="KW5" s="36"/>
      <c r="KX5" s="36"/>
      <c r="KY5" s="36"/>
      <c r="KZ5" s="36"/>
      <c r="LA5" s="36"/>
      <c r="LB5" s="36"/>
      <c r="LC5" s="36"/>
      <c r="LD5" s="36"/>
      <c r="LE5" s="36"/>
      <c r="LF5" s="36"/>
      <c r="LG5" s="36"/>
      <c r="LH5" s="36"/>
      <c r="LI5" s="36"/>
      <c r="LJ5" s="36"/>
      <c r="LK5" s="36"/>
      <c r="LL5" s="36"/>
      <c r="LM5" s="36"/>
      <c r="LN5" s="36"/>
      <c r="LO5" s="36"/>
      <c r="LP5" s="36"/>
      <c r="LQ5" s="36"/>
      <c r="LR5" s="36"/>
      <c r="LS5" s="36"/>
      <c r="LT5" s="36"/>
      <c r="LU5" s="36"/>
      <c r="LV5" s="36"/>
      <c r="LW5" s="36"/>
      <c r="LX5" s="36"/>
      <c r="LY5" s="36"/>
      <c r="LZ5" s="36"/>
      <c r="MA5" s="36"/>
      <c r="MB5" s="36"/>
      <c r="MC5" s="36"/>
      <c r="MD5" s="36"/>
      <c r="ME5" s="36"/>
      <c r="MF5" s="36"/>
      <c r="MG5" s="36"/>
      <c r="MH5" s="36"/>
      <c r="MI5" s="36"/>
      <c r="MJ5" s="36"/>
      <c r="MK5" s="36"/>
      <c r="ML5" s="36"/>
      <c r="MM5" s="36"/>
      <c r="MN5" s="36"/>
      <c r="MO5" s="36"/>
      <c r="MP5" s="36"/>
      <c r="MQ5" s="36"/>
      <c r="MR5" s="36"/>
      <c r="MS5" s="36"/>
      <c r="MT5" s="36"/>
      <c r="MU5" s="36"/>
      <c r="MV5" s="36"/>
      <c r="MW5" s="36"/>
      <c r="MX5" s="36"/>
      <c r="MY5" s="36"/>
      <c r="MZ5" s="36"/>
      <c r="NA5" s="36"/>
      <c r="NB5" s="36"/>
      <c r="NC5" s="36"/>
      <c r="ND5" s="36"/>
      <c r="NE5" s="36"/>
      <c r="NF5" s="36"/>
      <c r="NG5" s="36"/>
      <c r="NH5" s="36"/>
      <c r="NI5" s="36"/>
      <c r="NJ5" s="36"/>
      <c r="NK5" s="36"/>
      <c r="NL5" s="36"/>
      <c r="NM5" s="36"/>
      <c r="NN5" s="36"/>
      <c r="NO5" s="36"/>
      <c r="NP5" s="36"/>
      <c r="NQ5" s="36"/>
      <c r="NR5" s="36"/>
      <c r="NS5" s="36"/>
      <c r="NT5" s="36"/>
      <c r="NU5" s="36"/>
      <c r="NV5" s="36"/>
      <c r="NW5" s="36"/>
      <c r="NX5" s="36"/>
      <c r="NY5" s="36"/>
      <c r="NZ5" s="36"/>
      <c r="OA5" s="36"/>
      <c r="OB5" s="36"/>
      <c r="OC5" s="36"/>
      <c r="OD5" s="36"/>
      <c r="OE5" s="36"/>
      <c r="OF5" s="36"/>
      <c r="OG5" s="36"/>
      <c r="OH5" s="36"/>
      <c r="OI5" s="36"/>
      <c r="OJ5" s="36"/>
      <c r="OK5" s="36"/>
      <c r="OL5" s="36"/>
      <c r="OM5" s="36"/>
      <c r="ON5" s="36"/>
      <c r="OO5" s="36"/>
      <c r="OP5" s="36"/>
      <c r="OQ5" s="36"/>
      <c r="OR5" s="36"/>
      <c r="OS5" s="36"/>
      <c r="OT5" s="36"/>
      <c r="OU5" s="36"/>
      <c r="OV5" s="36"/>
      <c r="OW5" s="36"/>
      <c r="OX5" s="36"/>
      <c r="OY5" s="36"/>
      <c r="OZ5" s="36"/>
      <c r="PA5" s="36"/>
      <c r="PB5" s="36"/>
      <c r="PC5" s="36"/>
      <c r="PD5" s="36"/>
      <c r="PE5" s="36"/>
      <c r="PF5" s="36"/>
      <c r="PG5" s="36"/>
      <c r="PH5" s="36"/>
      <c r="PI5" s="36"/>
      <c r="PJ5" s="36"/>
      <c r="PK5" s="36"/>
      <c r="PL5" s="36"/>
      <c r="PM5" s="36"/>
      <c r="PN5" s="36"/>
      <c r="PO5" s="36"/>
      <c r="PP5" s="36"/>
      <c r="PQ5" s="36"/>
      <c r="PR5" s="36"/>
      <c r="PS5" s="36"/>
      <c r="PT5" s="36"/>
      <c r="PU5" s="36"/>
      <c r="PV5" s="36"/>
      <c r="PW5" s="36"/>
      <c r="PX5" s="36"/>
      <c r="PY5" s="36"/>
      <c r="PZ5" s="36"/>
      <c r="QA5" s="36"/>
      <c r="QB5" s="36"/>
      <c r="QC5" s="36"/>
      <c r="QD5" s="36"/>
      <c r="QE5" s="36"/>
      <c r="QF5" s="36"/>
      <c r="QG5" s="36"/>
      <c r="QH5" s="36"/>
      <c r="QI5" s="36"/>
      <c r="QJ5" s="36"/>
      <c r="QK5" s="36"/>
      <c r="QL5" s="36"/>
      <c r="QM5" s="36"/>
      <c r="QN5" s="36"/>
      <c r="QO5" s="36"/>
      <c r="QP5" s="36"/>
      <c r="QQ5" s="36"/>
      <c r="QR5" s="36"/>
      <c r="QS5" s="36"/>
      <c r="QT5" s="36"/>
      <c r="QU5" s="36"/>
      <c r="QV5" s="36"/>
      <c r="QW5" s="36"/>
      <c r="QX5" s="36"/>
      <c r="QY5" s="36"/>
      <c r="QZ5" s="36"/>
      <c r="RA5" s="36"/>
      <c r="RB5" s="36"/>
      <c r="RC5" s="36"/>
      <c r="RD5" s="36"/>
      <c r="RE5" s="36"/>
      <c r="RF5" s="36"/>
      <c r="RG5" s="36"/>
      <c r="RH5" s="36"/>
      <c r="RI5" s="36"/>
      <c r="RJ5" s="36"/>
      <c r="RK5" s="36"/>
      <c r="RL5" s="36"/>
      <c r="RM5" s="36"/>
      <c r="RN5" s="36"/>
      <c r="RO5" s="36"/>
      <c r="RP5" s="36"/>
      <c r="RQ5" s="36"/>
      <c r="RR5" s="36"/>
      <c r="RS5" s="36"/>
      <c r="RT5" s="36"/>
      <c r="RU5" s="36"/>
      <c r="RV5" s="36"/>
      <c r="RW5" s="36"/>
      <c r="RX5" s="36"/>
      <c r="RY5" s="36"/>
      <c r="RZ5" s="36"/>
      <c r="SA5" s="36"/>
      <c r="SB5" s="36"/>
      <c r="SC5" s="36"/>
      <c r="SD5" s="36"/>
      <c r="SE5" s="36"/>
      <c r="SF5" s="36"/>
      <c r="SG5" s="36"/>
      <c r="SH5" s="36"/>
      <c r="SI5" s="36"/>
      <c r="SJ5" s="36"/>
      <c r="SK5" s="36"/>
      <c r="SL5" s="36"/>
      <c r="SM5" s="36"/>
      <c r="SN5" s="36"/>
      <c r="SO5" s="36"/>
      <c r="SP5" s="36"/>
      <c r="SQ5" s="36"/>
      <c r="SR5" s="36"/>
      <c r="SS5" s="36"/>
      <c r="ST5" s="36"/>
      <c r="SU5" s="36"/>
      <c r="SV5" s="36"/>
      <c r="SW5" s="36"/>
      <c r="SX5" s="36"/>
      <c r="SY5" s="36"/>
      <c r="SZ5" s="36"/>
      <c r="TA5" s="36"/>
      <c r="TB5" s="36"/>
      <c r="TC5" s="36"/>
      <c r="TD5" s="36"/>
      <c r="TE5" s="36"/>
      <c r="TF5" s="36"/>
      <c r="TG5" s="36"/>
      <c r="TH5" s="36"/>
      <c r="TI5" s="36"/>
      <c r="TJ5" s="36"/>
      <c r="TK5" s="36"/>
      <c r="TL5" s="36"/>
      <c r="TM5" s="36"/>
      <c r="TN5" s="36"/>
      <c r="TO5" s="36"/>
      <c r="TP5" s="36"/>
      <c r="TQ5" s="36"/>
      <c r="TR5" s="36"/>
      <c r="TS5" s="36"/>
      <c r="TT5" s="36"/>
      <c r="TU5" s="36"/>
      <c r="TV5" s="36"/>
      <c r="TW5" s="36"/>
      <c r="TX5" s="36"/>
      <c r="TY5" s="36"/>
      <c r="TZ5" s="36"/>
      <c r="UA5" s="36"/>
      <c r="UB5" s="36"/>
      <c r="UC5" s="36"/>
      <c r="UD5" s="36"/>
      <c r="UE5" s="36"/>
      <c r="UF5" s="36"/>
      <c r="UG5" s="36"/>
      <c r="UH5" s="36"/>
      <c r="UI5" s="36"/>
      <c r="UJ5" s="36"/>
      <c r="UK5" s="36"/>
      <c r="UL5" s="36"/>
      <c r="UM5" s="36"/>
      <c r="UN5" s="36"/>
      <c r="UO5" s="36"/>
      <c r="UP5" s="36"/>
      <c r="UQ5" s="36"/>
      <c r="UR5" s="36"/>
      <c r="US5" s="36"/>
      <c r="UT5" s="36"/>
      <c r="UU5" s="36"/>
      <c r="UV5" s="36"/>
      <c r="UW5" s="36"/>
      <c r="UX5" s="36"/>
      <c r="UY5" s="36"/>
      <c r="UZ5" s="36"/>
      <c r="VA5" s="36"/>
      <c r="VB5" s="36"/>
      <c r="VC5" s="36"/>
      <c r="VD5" s="36"/>
      <c r="VE5" s="36"/>
      <c r="VF5" s="36"/>
      <c r="VG5" s="36"/>
      <c r="VH5" s="36"/>
      <c r="VI5" s="36"/>
      <c r="VJ5" s="36"/>
      <c r="VK5" s="36"/>
      <c r="VL5" s="36"/>
      <c r="VM5" s="36"/>
      <c r="VN5" s="36"/>
      <c r="VO5" s="36"/>
      <c r="VP5" s="36"/>
      <c r="VQ5" s="36"/>
      <c r="VR5" s="36"/>
      <c r="VS5" s="36"/>
      <c r="VT5" s="36"/>
      <c r="VU5" s="36"/>
      <c r="VV5" s="36"/>
      <c r="VW5" s="36"/>
      <c r="VX5" s="36"/>
      <c r="VY5" s="36"/>
      <c r="VZ5" s="36"/>
      <c r="WA5" s="36"/>
      <c r="WB5" s="36"/>
      <c r="WC5" s="36"/>
      <c r="WD5" s="36"/>
      <c r="WE5" s="36"/>
      <c r="WF5" s="36"/>
      <c r="WG5" s="36"/>
      <c r="WH5" s="36"/>
      <c r="WI5" s="36"/>
      <c r="WJ5" s="36"/>
      <c r="WK5" s="36"/>
      <c r="WL5" s="36"/>
      <c r="WM5" s="36"/>
      <c r="WN5" s="36"/>
      <c r="WO5" s="36"/>
      <c r="WP5" s="36"/>
      <c r="WQ5" s="36"/>
      <c r="WR5" s="36"/>
      <c r="WS5" s="36"/>
      <c r="WT5" s="36"/>
      <c r="WU5" s="36"/>
      <c r="WV5" s="36"/>
      <c r="WW5" s="36"/>
      <c r="WX5" s="36"/>
      <c r="WY5" s="36"/>
      <c r="WZ5" s="36"/>
      <c r="XA5" s="36"/>
      <c r="XB5" s="36"/>
      <c r="XC5" s="36"/>
      <c r="XD5" s="36"/>
      <c r="XE5" s="36"/>
      <c r="XF5" s="36"/>
      <c r="XG5" s="36"/>
      <c r="XH5" s="36"/>
      <c r="XI5" s="36"/>
      <c r="XJ5" s="36"/>
      <c r="XK5" s="36"/>
      <c r="XL5" s="36"/>
      <c r="XM5" s="36"/>
      <c r="XN5" s="36"/>
      <c r="XO5" s="36"/>
      <c r="XP5" s="36"/>
      <c r="XQ5" s="36"/>
      <c r="XR5" s="36"/>
      <c r="XS5" s="36"/>
      <c r="XT5" s="36"/>
      <c r="XU5" s="36"/>
      <c r="XV5" s="36"/>
      <c r="XW5" s="36"/>
      <c r="XX5" s="36"/>
      <c r="XY5" s="36"/>
      <c r="XZ5" s="36"/>
      <c r="YA5" s="36"/>
      <c r="YB5" s="36"/>
      <c r="YC5" s="36"/>
      <c r="YD5" s="36"/>
      <c r="YE5" s="36"/>
      <c r="YF5" s="36"/>
      <c r="YG5" s="36"/>
      <c r="YH5" s="36"/>
      <c r="YI5" s="36"/>
      <c r="YJ5" s="36"/>
      <c r="YK5" s="36"/>
      <c r="YL5" s="36"/>
      <c r="YM5" s="36"/>
      <c r="YN5" s="36"/>
      <c r="YO5" s="36"/>
      <c r="YP5" s="36"/>
      <c r="YQ5" s="36"/>
      <c r="YR5" s="36"/>
      <c r="YS5" s="36"/>
      <c r="YT5" s="36"/>
      <c r="YU5" s="36"/>
      <c r="YV5" s="36"/>
      <c r="YW5" s="36"/>
      <c r="YX5" s="36"/>
      <c r="YY5" s="36"/>
      <c r="YZ5" s="36"/>
      <c r="ZA5" s="36"/>
      <c r="ZB5" s="36"/>
      <c r="ZC5" s="36"/>
      <c r="ZD5" s="36"/>
      <c r="ZE5" s="36"/>
      <c r="ZF5" s="36"/>
      <c r="ZG5" s="36"/>
      <c r="ZH5" s="36"/>
      <c r="ZI5" s="36"/>
      <c r="ZJ5" s="36"/>
      <c r="ZK5" s="36"/>
      <c r="ZL5" s="36"/>
      <c r="ZM5" s="36"/>
      <c r="ZN5" s="36"/>
      <c r="ZO5" s="36"/>
      <c r="ZP5" s="36"/>
      <c r="ZQ5" s="36"/>
      <c r="ZR5" s="36"/>
      <c r="ZS5" s="36"/>
      <c r="ZT5" s="36"/>
      <c r="ZU5" s="36"/>
      <c r="ZV5" s="36"/>
      <c r="ZW5" s="36"/>
      <c r="ZX5" s="36"/>
      <c r="ZY5" s="36"/>
      <c r="ZZ5" s="36"/>
      <c r="AAA5" s="36"/>
      <c r="AAB5" s="36"/>
      <c r="AAC5" s="36"/>
      <c r="AAD5" s="36"/>
      <c r="AAE5" s="36"/>
      <c r="AAF5" s="36"/>
      <c r="AAG5" s="36"/>
      <c r="AAH5" s="36"/>
      <c r="AAI5" s="36"/>
      <c r="AAJ5" s="36"/>
      <c r="AAK5" s="36"/>
      <c r="AAL5" s="36"/>
      <c r="AAM5" s="36"/>
      <c r="AAN5" s="36"/>
      <c r="AAO5" s="36"/>
      <c r="AAP5" s="36"/>
      <c r="AAQ5" s="36"/>
      <c r="AAR5" s="36"/>
      <c r="AAS5" s="36"/>
      <c r="AAT5" s="36"/>
      <c r="AAU5" s="36"/>
      <c r="AAV5" s="36"/>
      <c r="AAW5" s="36"/>
      <c r="AAX5" s="36"/>
      <c r="AAY5" s="36"/>
      <c r="AAZ5" s="36"/>
      <c r="ABA5" s="36"/>
      <c r="ABB5" s="36"/>
      <c r="ABC5" s="36"/>
      <c r="ABD5" s="36"/>
      <c r="ABE5" s="36"/>
      <c r="ABF5" s="36"/>
      <c r="ABG5" s="36"/>
      <c r="ABH5" s="36"/>
      <c r="ABI5" s="36"/>
      <c r="ABJ5" s="36"/>
      <c r="ABK5" s="36"/>
      <c r="ABL5" s="36"/>
      <c r="ABM5" s="36"/>
      <c r="ABN5" s="36"/>
      <c r="ABO5" s="36"/>
      <c r="ABP5" s="36"/>
      <c r="ABQ5" s="36"/>
      <c r="ABR5" s="36"/>
      <c r="ABS5" s="36"/>
      <c r="ABT5" s="36"/>
      <c r="ABU5" s="36"/>
      <c r="ABV5" s="36"/>
      <c r="ABW5" s="36"/>
      <c r="ABX5" s="36"/>
      <c r="ABY5" s="36"/>
      <c r="ABZ5" s="36"/>
      <c r="ACA5" s="36"/>
      <c r="ACB5" s="36"/>
      <c r="ACC5" s="36"/>
      <c r="ACD5" s="36"/>
      <c r="ACE5" s="36"/>
      <c r="ACF5" s="36"/>
      <c r="ACG5" s="36"/>
      <c r="ACH5" s="36"/>
      <c r="ACI5" s="36"/>
      <c r="ACJ5" s="36"/>
      <c r="ACK5" s="36"/>
      <c r="ACL5" s="36"/>
      <c r="ACM5" s="36"/>
      <c r="ACN5" s="36"/>
      <c r="ACO5" s="36"/>
      <c r="ACP5" s="36"/>
      <c r="ACQ5" s="36"/>
      <c r="ACR5" s="36"/>
      <c r="ACS5" s="36"/>
      <c r="ACT5" s="36"/>
      <c r="ACU5" s="36"/>
      <c r="ACV5" s="36"/>
      <c r="ACW5" s="36"/>
      <c r="ACX5" s="36"/>
      <c r="ACY5" s="36"/>
      <c r="ACZ5" s="36"/>
      <c r="ADA5" s="36"/>
      <c r="ADB5" s="36"/>
      <c r="ADC5" s="36"/>
      <c r="ADD5" s="36"/>
      <c r="ADE5" s="36"/>
      <c r="ADF5" s="36"/>
      <c r="ADG5" s="36"/>
      <c r="ADH5" s="36"/>
      <c r="ADI5" s="36"/>
      <c r="ADJ5" s="36"/>
      <c r="ADK5" s="36"/>
      <c r="ADL5" s="36"/>
      <c r="ADM5" s="36"/>
      <c r="ADN5" s="36"/>
      <c r="ADO5" s="36"/>
      <c r="ADP5" s="36"/>
      <c r="ADQ5" s="36"/>
      <c r="ADR5" s="36"/>
      <c r="ADS5" s="36"/>
      <c r="ADT5" s="36"/>
      <c r="ADU5" s="36"/>
      <c r="ADV5" s="36"/>
      <c r="ADW5" s="36"/>
      <c r="ADX5" s="36"/>
      <c r="ADY5" s="36"/>
      <c r="ADZ5" s="36"/>
      <c r="AEA5" s="36"/>
      <c r="AEB5" s="36"/>
      <c r="AEC5" s="36"/>
      <c r="AED5" s="36"/>
      <c r="AEE5" s="36"/>
      <c r="AEF5" s="36"/>
      <c r="AEG5" s="36"/>
      <c r="AEH5" s="36"/>
      <c r="AEI5" s="36"/>
      <c r="AEJ5" s="36"/>
      <c r="AEK5" s="36"/>
      <c r="AEL5" s="36"/>
      <c r="AEM5" s="36"/>
      <c r="AEN5" s="36"/>
      <c r="AEO5" s="36"/>
      <c r="AEP5" s="36"/>
      <c r="AEQ5" s="36"/>
      <c r="AER5" s="36"/>
      <c r="AES5" s="36"/>
      <c r="AET5" s="36"/>
      <c r="AEU5" s="36"/>
      <c r="AEV5" s="36"/>
      <c r="AEW5" s="36"/>
      <c r="AEX5" s="36"/>
      <c r="AEY5" s="36"/>
      <c r="AEZ5" s="36"/>
      <c r="AFA5" s="36"/>
      <c r="AFB5" s="36"/>
      <c r="AFC5" s="36"/>
      <c r="AFD5" s="36"/>
      <c r="AFE5" s="36"/>
      <c r="AFF5" s="36"/>
      <c r="AFG5" s="36"/>
      <c r="AFH5" s="36"/>
      <c r="AFI5" s="36"/>
      <c r="AFJ5" s="36"/>
      <c r="AFK5" s="36"/>
      <c r="AFL5" s="36"/>
      <c r="AFM5" s="36"/>
      <c r="AFN5" s="36"/>
      <c r="AFO5" s="36"/>
      <c r="AFP5" s="36"/>
      <c r="AFQ5" s="36"/>
      <c r="AFR5" s="36"/>
      <c r="AFS5" s="36"/>
      <c r="AFT5" s="36"/>
      <c r="AFU5" s="36"/>
      <c r="AFV5" s="36"/>
      <c r="AFW5" s="36"/>
      <c r="AFX5" s="36"/>
      <c r="AFY5" s="36"/>
      <c r="AFZ5" s="36"/>
      <c r="AGA5" s="36"/>
      <c r="AGB5" s="36"/>
      <c r="AGC5" s="36"/>
      <c r="AGD5" s="36"/>
      <c r="AGE5" s="36"/>
      <c r="AGF5" s="36"/>
      <c r="AGG5" s="36"/>
      <c r="AGH5" s="36"/>
      <c r="AGI5" s="36"/>
      <c r="AGJ5" s="36"/>
      <c r="AGK5" s="36"/>
      <c r="AGL5" s="36"/>
      <c r="AGM5" s="36"/>
      <c r="AGN5" s="36"/>
      <c r="AGO5" s="36"/>
      <c r="AGP5" s="36"/>
      <c r="AGQ5" s="36"/>
      <c r="AGR5" s="36"/>
      <c r="AGS5" s="36"/>
      <c r="AGT5" s="36"/>
      <c r="AGU5" s="36"/>
      <c r="AGV5" s="36"/>
      <c r="AGW5" s="36"/>
      <c r="AGX5" s="36"/>
      <c r="AGY5" s="36"/>
      <c r="AGZ5" s="36"/>
      <c r="AHA5" s="36"/>
      <c r="AHB5" s="36"/>
      <c r="AHC5" s="36"/>
      <c r="AHD5" s="36"/>
      <c r="AHE5" s="36"/>
      <c r="AHF5" s="36"/>
      <c r="AHG5" s="36"/>
      <c r="AHH5" s="36"/>
      <c r="AHI5" s="36"/>
      <c r="AHJ5" s="36"/>
      <c r="AHK5" s="36"/>
      <c r="AHL5" s="36"/>
      <c r="AHM5" s="36"/>
      <c r="AHN5" s="36"/>
      <c r="AHO5" s="36"/>
      <c r="AHP5" s="36"/>
      <c r="AHQ5" s="36"/>
      <c r="AHR5" s="36"/>
      <c r="AHS5" s="36"/>
      <c r="AHT5" s="36"/>
      <c r="AHU5" s="36"/>
      <c r="AHV5" s="36"/>
      <c r="AHW5" s="36"/>
      <c r="AHX5" s="36"/>
      <c r="AHY5" s="36"/>
      <c r="AHZ5" s="36"/>
      <c r="AIA5" s="36"/>
      <c r="AIB5" s="36"/>
      <c r="AIC5" s="36"/>
      <c r="AID5" s="36"/>
      <c r="AIE5" s="36"/>
      <c r="AIF5" s="36"/>
      <c r="AIG5" s="36"/>
      <c r="AIH5" s="36"/>
      <c r="AII5" s="36"/>
      <c r="AIJ5" s="36"/>
      <c r="AIK5" s="36"/>
      <c r="AIL5" s="36"/>
      <c r="AIM5" s="36"/>
      <c r="AIN5" s="36"/>
      <c r="AIO5" s="36"/>
      <c r="AIP5" s="36"/>
      <c r="AIQ5" s="36"/>
      <c r="AIR5" s="36"/>
      <c r="AIS5" s="36"/>
      <c r="AIT5" s="36"/>
      <c r="AIU5" s="36"/>
      <c r="AIV5" s="36"/>
      <c r="AIW5" s="36"/>
      <c r="AIX5" s="36"/>
      <c r="AIY5" s="36"/>
      <c r="AIZ5" s="36"/>
      <c r="AJA5" s="36"/>
      <c r="AJB5" s="36"/>
      <c r="AJC5" s="36"/>
      <c r="AJD5" s="36"/>
      <c r="AJE5" s="36"/>
      <c r="AJF5" s="36"/>
      <c r="AJG5" s="36"/>
      <c r="AJH5" s="36"/>
      <c r="AJI5" s="36"/>
      <c r="AJJ5" s="36"/>
      <c r="AJK5" s="36"/>
      <c r="AJL5" s="36"/>
      <c r="AJM5" s="36"/>
      <c r="AJN5" s="36"/>
      <c r="AJO5" s="36"/>
      <c r="AJP5" s="36"/>
      <c r="AJQ5" s="36"/>
      <c r="AJR5" s="36"/>
      <c r="AJS5" s="36"/>
      <c r="AJT5" s="36"/>
      <c r="AJU5" s="36"/>
      <c r="AJV5" s="36"/>
      <c r="AJW5" s="36"/>
      <c r="AJX5" s="36"/>
      <c r="AJY5" s="36"/>
      <c r="AJZ5" s="36"/>
      <c r="AKA5" s="36"/>
      <c r="AKB5" s="36"/>
      <c r="AKC5" s="36"/>
      <c r="AKD5" s="36"/>
      <c r="AKE5" s="36"/>
      <c r="AKF5" s="36"/>
      <c r="AKG5" s="36"/>
      <c r="AKH5" s="36"/>
      <c r="AKI5" s="36"/>
    </row>
    <row r="6" spans="1:971" s="39" customFormat="1" ht="12.75">
      <c r="A6" s="2"/>
      <c r="B6" s="2"/>
      <c r="C6" s="2"/>
      <c r="D6" s="2"/>
      <c r="E6" s="2"/>
      <c r="F6" s="2"/>
      <c r="G6" s="2"/>
      <c r="H6" s="83"/>
      <c r="I6" s="83"/>
      <c r="J6" s="83"/>
      <c r="K6" s="83"/>
      <c r="L6" s="83"/>
      <c r="M6" s="2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  <c r="MV6" s="36"/>
      <c r="MW6" s="36"/>
      <c r="MX6" s="36"/>
      <c r="MY6" s="36"/>
      <c r="MZ6" s="36"/>
      <c r="NA6" s="36"/>
      <c r="NB6" s="36"/>
      <c r="NC6" s="36"/>
      <c r="ND6" s="36"/>
      <c r="NE6" s="36"/>
      <c r="NF6" s="36"/>
      <c r="NG6" s="36"/>
      <c r="NH6" s="36"/>
      <c r="NI6" s="36"/>
      <c r="NJ6" s="36"/>
      <c r="NK6" s="36"/>
      <c r="NL6" s="36"/>
      <c r="NM6" s="36"/>
      <c r="NN6" s="36"/>
      <c r="NO6" s="36"/>
      <c r="NP6" s="36"/>
      <c r="NQ6" s="36"/>
      <c r="NR6" s="36"/>
      <c r="NS6" s="36"/>
      <c r="NT6" s="36"/>
      <c r="NU6" s="36"/>
      <c r="NV6" s="36"/>
      <c r="NW6" s="36"/>
      <c r="NX6" s="36"/>
      <c r="NY6" s="36"/>
      <c r="NZ6" s="36"/>
      <c r="OA6" s="36"/>
      <c r="OB6" s="36"/>
      <c r="OC6" s="36"/>
      <c r="OD6" s="36"/>
      <c r="OE6" s="36"/>
      <c r="OF6" s="36"/>
      <c r="OG6" s="36"/>
      <c r="OH6" s="36"/>
      <c r="OI6" s="36"/>
      <c r="OJ6" s="36"/>
      <c r="OK6" s="36"/>
      <c r="OL6" s="36"/>
      <c r="OM6" s="36"/>
      <c r="ON6" s="36"/>
      <c r="OO6" s="36"/>
      <c r="OP6" s="36"/>
      <c r="OQ6" s="36"/>
      <c r="OR6" s="36"/>
      <c r="OS6" s="36"/>
      <c r="OT6" s="36"/>
      <c r="OU6" s="36"/>
      <c r="OV6" s="36"/>
      <c r="OW6" s="36"/>
      <c r="OX6" s="36"/>
      <c r="OY6" s="36"/>
      <c r="OZ6" s="36"/>
      <c r="PA6" s="36"/>
      <c r="PB6" s="36"/>
      <c r="PC6" s="36"/>
      <c r="PD6" s="36"/>
      <c r="PE6" s="36"/>
      <c r="PF6" s="36"/>
      <c r="PG6" s="36"/>
      <c r="PH6" s="36"/>
      <c r="PI6" s="36"/>
      <c r="PJ6" s="36"/>
      <c r="PK6" s="36"/>
      <c r="PL6" s="36"/>
      <c r="PM6" s="36"/>
      <c r="PN6" s="36"/>
      <c r="PO6" s="36"/>
      <c r="PP6" s="36"/>
      <c r="PQ6" s="36"/>
      <c r="PR6" s="36"/>
      <c r="PS6" s="36"/>
      <c r="PT6" s="36"/>
      <c r="PU6" s="36"/>
      <c r="PV6" s="36"/>
      <c r="PW6" s="36"/>
      <c r="PX6" s="36"/>
      <c r="PY6" s="36"/>
      <c r="PZ6" s="36"/>
      <c r="QA6" s="36"/>
      <c r="QB6" s="36"/>
      <c r="QC6" s="36"/>
      <c r="QD6" s="36"/>
      <c r="QE6" s="36"/>
      <c r="QF6" s="36"/>
      <c r="QG6" s="36"/>
      <c r="QH6" s="36"/>
      <c r="QI6" s="36"/>
      <c r="QJ6" s="36"/>
      <c r="QK6" s="36"/>
      <c r="QL6" s="36"/>
      <c r="QM6" s="36"/>
      <c r="QN6" s="36"/>
      <c r="QO6" s="36"/>
      <c r="QP6" s="36"/>
      <c r="QQ6" s="36"/>
      <c r="QR6" s="36"/>
      <c r="QS6" s="36"/>
      <c r="QT6" s="36"/>
      <c r="QU6" s="36"/>
      <c r="QV6" s="36"/>
      <c r="QW6" s="36"/>
      <c r="QX6" s="36"/>
      <c r="QY6" s="36"/>
      <c r="QZ6" s="36"/>
      <c r="RA6" s="36"/>
      <c r="RB6" s="36"/>
      <c r="RC6" s="36"/>
      <c r="RD6" s="36"/>
      <c r="RE6" s="36"/>
      <c r="RF6" s="36"/>
      <c r="RG6" s="36"/>
      <c r="RH6" s="36"/>
      <c r="RI6" s="36"/>
      <c r="RJ6" s="36"/>
      <c r="RK6" s="36"/>
      <c r="RL6" s="36"/>
      <c r="RM6" s="36"/>
      <c r="RN6" s="36"/>
      <c r="RO6" s="36"/>
      <c r="RP6" s="36"/>
      <c r="RQ6" s="36"/>
      <c r="RR6" s="36"/>
      <c r="RS6" s="36"/>
      <c r="RT6" s="36"/>
      <c r="RU6" s="36"/>
      <c r="RV6" s="36"/>
      <c r="RW6" s="36"/>
      <c r="RX6" s="36"/>
      <c r="RY6" s="36"/>
      <c r="RZ6" s="36"/>
      <c r="SA6" s="36"/>
      <c r="SB6" s="36"/>
      <c r="SC6" s="36"/>
      <c r="SD6" s="36"/>
      <c r="SE6" s="36"/>
      <c r="SF6" s="36"/>
      <c r="SG6" s="36"/>
      <c r="SH6" s="36"/>
      <c r="SI6" s="36"/>
      <c r="SJ6" s="36"/>
      <c r="SK6" s="36"/>
      <c r="SL6" s="36"/>
      <c r="SM6" s="36"/>
      <c r="SN6" s="36"/>
      <c r="SO6" s="36"/>
      <c r="SP6" s="36"/>
      <c r="SQ6" s="36"/>
      <c r="SR6" s="36"/>
      <c r="SS6" s="36"/>
      <c r="ST6" s="36"/>
      <c r="SU6" s="36"/>
      <c r="SV6" s="36"/>
      <c r="SW6" s="36"/>
      <c r="SX6" s="36"/>
      <c r="SY6" s="36"/>
      <c r="SZ6" s="36"/>
      <c r="TA6" s="36"/>
      <c r="TB6" s="36"/>
      <c r="TC6" s="36"/>
      <c r="TD6" s="36"/>
      <c r="TE6" s="36"/>
      <c r="TF6" s="36"/>
      <c r="TG6" s="36"/>
      <c r="TH6" s="36"/>
      <c r="TI6" s="36"/>
      <c r="TJ6" s="36"/>
      <c r="TK6" s="36"/>
      <c r="TL6" s="36"/>
      <c r="TM6" s="36"/>
      <c r="TN6" s="36"/>
      <c r="TO6" s="36"/>
      <c r="TP6" s="36"/>
      <c r="TQ6" s="36"/>
      <c r="TR6" s="36"/>
      <c r="TS6" s="36"/>
      <c r="TT6" s="36"/>
      <c r="TU6" s="36"/>
      <c r="TV6" s="36"/>
      <c r="TW6" s="36"/>
      <c r="TX6" s="36"/>
      <c r="TY6" s="36"/>
      <c r="TZ6" s="36"/>
      <c r="UA6" s="36"/>
      <c r="UB6" s="36"/>
      <c r="UC6" s="36"/>
      <c r="UD6" s="36"/>
      <c r="UE6" s="36"/>
      <c r="UF6" s="36"/>
      <c r="UG6" s="36"/>
      <c r="UH6" s="36"/>
      <c r="UI6" s="36"/>
      <c r="UJ6" s="36"/>
      <c r="UK6" s="36"/>
      <c r="UL6" s="36"/>
      <c r="UM6" s="36"/>
      <c r="UN6" s="36"/>
      <c r="UO6" s="36"/>
      <c r="UP6" s="36"/>
      <c r="UQ6" s="36"/>
      <c r="UR6" s="36"/>
      <c r="US6" s="36"/>
      <c r="UT6" s="36"/>
      <c r="UU6" s="36"/>
      <c r="UV6" s="36"/>
      <c r="UW6" s="36"/>
      <c r="UX6" s="36"/>
      <c r="UY6" s="36"/>
      <c r="UZ6" s="36"/>
      <c r="VA6" s="36"/>
      <c r="VB6" s="36"/>
      <c r="VC6" s="36"/>
      <c r="VD6" s="36"/>
      <c r="VE6" s="36"/>
      <c r="VF6" s="36"/>
      <c r="VG6" s="36"/>
      <c r="VH6" s="36"/>
      <c r="VI6" s="36"/>
      <c r="VJ6" s="36"/>
      <c r="VK6" s="36"/>
      <c r="VL6" s="36"/>
      <c r="VM6" s="36"/>
      <c r="VN6" s="36"/>
      <c r="VO6" s="36"/>
      <c r="VP6" s="36"/>
      <c r="VQ6" s="36"/>
      <c r="VR6" s="36"/>
      <c r="VS6" s="36"/>
      <c r="VT6" s="36"/>
      <c r="VU6" s="36"/>
      <c r="VV6" s="36"/>
      <c r="VW6" s="36"/>
      <c r="VX6" s="36"/>
      <c r="VY6" s="36"/>
      <c r="VZ6" s="36"/>
      <c r="WA6" s="36"/>
      <c r="WB6" s="36"/>
      <c r="WC6" s="36"/>
      <c r="WD6" s="36"/>
      <c r="WE6" s="36"/>
      <c r="WF6" s="36"/>
      <c r="WG6" s="36"/>
      <c r="WH6" s="36"/>
      <c r="WI6" s="36"/>
      <c r="WJ6" s="36"/>
      <c r="WK6" s="36"/>
      <c r="WL6" s="36"/>
      <c r="WM6" s="36"/>
      <c r="WN6" s="36"/>
      <c r="WO6" s="36"/>
      <c r="WP6" s="36"/>
      <c r="WQ6" s="36"/>
      <c r="WR6" s="36"/>
      <c r="WS6" s="36"/>
      <c r="WT6" s="36"/>
      <c r="WU6" s="36"/>
      <c r="WV6" s="36"/>
      <c r="WW6" s="36"/>
      <c r="WX6" s="36"/>
      <c r="WY6" s="36"/>
      <c r="WZ6" s="36"/>
      <c r="XA6" s="36"/>
      <c r="XB6" s="36"/>
      <c r="XC6" s="36"/>
      <c r="XD6" s="36"/>
      <c r="XE6" s="36"/>
      <c r="XF6" s="36"/>
      <c r="XG6" s="36"/>
      <c r="XH6" s="36"/>
      <c r="XI6" s="36"/>
      <c r="XJ6" s="36"/>
      <c r="XK6" s="36"/>
      <c r="XL6" s="36"/>
      <c r="XM6" s="36"/>
      <c r="XN6" s="36"/>
      <c r="XO6" s="36"/>
      <c r="XP6" s="36"/>
      <c r="XQ6" s="36"/>
      <c r="XR6" s="36"/>
      <c r="XS6" s="36"/>
      <c r="XT6" s="36"/>
      <c r="XU6" s="36"/>
      <c r="XV6" s="36"/>
      <c r="XW6" s="36"/>
      <c r="XX6" s="36"/>
      <c r="XY6" s="36"/>
      <c r="XZ6" s="36"/>
      <c r="YA6" s="36"/>
      <c r="YB6" s="36"/>
      <c r="YC6" s="36"/>
      <c r="YD6" s="36"/>
      <c r="YE6" s="36"/>
      <c r="YF6" s="36"/>
      <c r="YG6" s="36"/>
      <c r="YH6" s="36"/>
      <c r="YI6" s="36"/>
      <c r="YJ6" s="36"/>
      <c r="YK6" s="36"/>
      <c r="YL6" s="36"/>
      <c r="YM6" s="36"/>
      <c r="YN6" s="36"/>
      <c r="YO6" s="36"/>
      <c r="YP6" s="36"/>
      <c r="YQ6" s="36"/>
      <c r="YR6" s="36"/>
      <c r="YS6" s="36"/>
      <c r="YT6" s="36"/>
      <c r="YU6" s="36"/>
      <c r="YV6" s="36"/>
      <c r="YW6" s="36"/>
      <c r="YX6" s="36"/>
      <c r="YY6" s="36"/>
      <c r="YZ6" s="36"/>
      <c r="ZA6" s="36"/>
      <c r="ZB6" s="36"/>
      <c r="ZC6" s="36"/>
      <c r="ZD6" s="36"/>
      <c r="ZE6" s="36"/>
      <c r="ZF6" s="36"/>
      <c r="ZG6" s="36"/>
      <c r="ZH6" s="36"/>
      <c r="ZI6" s="36"/>
      <c r="ZJ6" s="36"/>
      <c r="ZK6" s="36"/>
      <c r="ZL6" s="36"/>
      <c r="ZM6" s="36"/>
      <c r="ZN6" s="36"/>
      <c r="ZO6" s="36"/>
      <c r="ZP6" s="36"/>
      <c r="ZQ6" s="36"/>
      <c r="ZR6" s="36"/>
      <c r="ZS6" s="36"/>
      <c r="ZT6" s="36"/>
      <c r="ZU6" s="36"/>
      <c r="ZV6" s="36"/>
      <c r="ZW6" s="36"/>
      <c r="ZX6" s="36"/>
      <c r="ZY6" s="36"/>
      <c r="ZZ6" s="36"/>
      <c r="AAA6" s="36"/>
      <c r="AAB6" s="36"/>
      <c r="AAC6" s="36"/>
      <c r="AAD6" s="36"/>
      <c r="AAE6" s="36"/>
      <c r="AAF6" s="36"/>
      <c r="AAG6" s="36"/>
      <c r="AAH6" s="36"/>
      <c r="AAI6" s="36"/>
      <c r="AAJ6" s="36"/>
      <c r="AAK6" s="36"/>
      <c r="AAL6" s="36"/>
      <c r="AAM6" s="36"/>
      <c r="AAN6" s="36"/>
      <c r="AAO6" s="36"/>
      <c r="AAP6" s="36"/>
      <c r="AAQ6" s="36"/>
      <c r="AAR6" s="36"/>
      <c r="AAS6" s="36"/>
      <c r="AAT6" s="36"/>
      <c r="AAU6" s="36"/>
      <c r="AAV6" s="36"/>
      <c r="AAW6" s="36"/>
      <c r="AAX6" s="36"/>
      <c r="AAY6" s="36"/>
      <c r="AAZ6" s="36"/>
      <c r="ABA6" s="36"/>
      <c r="ABB6" s="36"/>
      <c r="ABC6" s="36"/>
      <c r="ABD6" s="36"/>
      <c r="ABE6" s="36"/>
      <c r="ABF6" s="36"/>
      <c r="ABG6" s="36"/>
      <c r="ABH6" s="36"/>
      <c r="ABI6" s="36"/>
      <c r="ABJ6" s="36"/>
      <c r="ABK6" s="36"/>
      <c r="ABL6" s="36"/>
      <c r="ABM6" s="36"/>
      <c r="ABN6" s="36"/>
      <c r="ABO6" s="36"/>
      <c r="ABP6" s="36"/>
      <c r="ABQ6" s="36"/>
      <c r="ABR6" s="36"/>
      <c r="ABS6" s="36"/>
      <c r="ABT6" s="36"/>
      <c r="ABU6" s="36"/>
      <c r="ABV6" s="36"/>
      <c r="ABW6" s="36"/>
      <c r="ABX6" s="36"/>
      <c r="ABY6" s="36"/>
      <c r="ABZ6" s="36"/>
      <c r="ACA6" s="36"/>
      <c r="ACB6" s="36"/>
      <c r="ACC6" s="36"/>
      <c r="ACD6" s="36"/>
      <c r="ACE6" s="36"/>
      <c r="ACF6" s="36"/>
      <c r="ACG6" s="36"/>
      <c r="ACH6" s="36"/>
      <c r="ACI6" s="36"/>
      <c r="ACJ6" s="36"/>
      <c r="ACK6" s="36"/>
      <c r="ACL6" s="36"/>
      <c r="ACM6" s="36"/>
      <c r="ACN6" s="36"/>
      <c r="ACO6" s="36"/>
      <c r="ACP6" s="36"/>
      <c r="ACQ6" s="36"/>
      <c r="ACR6" s="36"/>
      <c r="ACS6" s="36"/>
      <c r="ACT6" s="36"/>
      <c r="ACU6" s="36"/>
      <c r="ACV6" s="36"/>
      <c r="ACW6" s="36"/>
      <c r="ACX6" s="36"/>
      <c r="ACY6" s="36"/>
      <c r="ACZ6" s="36"/>
      <c r="ADA6" s="36"/>
      <c r="ADB6" s="36"/>
      <c r="ADC6" s="36"/>
      <c r="ADD6" s="36"/>
      <c r="ADE6" s="36"/>
      <c r="ADF6" s="36"/>
      <c r="ADG6" s="36"/>
      <c r="ADH6" s="36"/>
      <c r="ADI6" s="36"/>
      <c r="ADJ6" s="36"/>
      <c r="ADK6" s="36"/>
      <c r="ADL6" s="36"/>
      <c r="ADM6" s="36"/>
      <c r="ADN6" s="36"/>
      <c r="ADO6" s="36"/>
      <c r="ADP6" s="36"/>
      <c r="ADQ6" s="36"/>
      <c r="ADR6" s="36"/>
      <c r="ADS6" s="36"/>
      <c r="ADT6" s="36"/>
      <c r="ADU6" s="36"/>
      <c r="ADV6" s="36"/>
      <c r="ADW6" s="36"/>
      <c r="ADX6" s="36"/>
      <c r="ADY6" s="36"/>
      <c r="ADZ6" s="36"/>
      <c r="AEA6" s="36"/>
      <c r="AEB6" s="36"/>
      <c r="AEC6" s="36"/>
      <c r="AED6" s="36"/>
      <c r="AEE6" s="36"/>
      <c r="AEF6" s="36"/>
      <c r="AEG6" s="36"/>
      <c r="AEH6" s="36"/>
      <c r="AEI6" s="36"/>
      <c r="AEJ6" s="36"/>
      <c r="AEK6" s="36"/>
      <c r="AEL6" s="36"/>
      <c r="AEM6" s="36"/>
      <c r="AEN6" s="36"/>
      <c r="AEO6" s="36"/>
      <c r="AEP6" s="36"/>
      <c r="AEQ6" s="36"/>
      <c r="AER6" s="36"/>
      <c r="AES6" s="36"/>
      <c r="AET6" s="36"/>
      <c r="AEU6" s="36"/>
      <c r="AEV6" s="36"/>
      <c r="AEW6" s="36"/>
      <c r="AEX6" s="36"/>
      <c r="AEY6" s="36"/>
      <c r="AEZ6" s="36"/>
      <c r="AFA6" s="36"/>
      <c r="AFB6" s="36"/>
      <c r="AFC6" s="36"/>
      <c r="AFD6" s="36"/>
      <c r="AFE6" s="36"/>
      <c r="AFF6" s="36"/>
      <c r="AFG6" s="36"/>
      <c r="AFH6" s="36"/>
      <c r="AFI6" s="36"/>
      <c r="AFJ6" s="36"/>
      <c r="AFK6" s="36"/>
      <c r="AFL6" s="36"/>
      <c r="AFM6" s="36"/>
      <c r="AFN6" s="36"/>
      <c r="AFO6" s="36"/>
      <c r="AFP6" s="36"/>
      <c r="AFQ6" s="36"/>
      <c r="AFR6" s="36"/>
      <c r="AFS6" s="36"/>
      <c r="AFT6" s="36"/>
      <c r="AFU6" s="36"/>
      <c r="AFV6" s="36"/>
      <c r="AFW6" s="36"/>
      <c r="AFX6" s="36"/>
      <c r="AFY6" s="36"/>
      <c r="AFZ6" s="36"/>
      <c r="AGA6" s="36"/>
      <c r="AGB6" s="36"/>
      <c r="AGC6" s="36"/>
      <c r="AGD6" s="36"/>
      <c r="AGE6" s="36"/>
      <c r="AGF6" s="36"/>
      <c r="AGG6" s="36"/>
      <c r="AGH6" s="36"/>
      <c r="AGI6" s="36"/>
      <c r="AGJ6" s="36"/>
      <c r="AGK6" s="36"/>
      <c r="AGL6" s="36"/>
      <c r="AGM6" s="36"/>
      <c r="AGN6" s="36"/>
      <c r="AGO6" s="36"/>
      <c r="AGP6" s="36"/>
      <c r="AGQ6" s="36"/>
      <c r="AGR6" s="36"/>
      <c r="AGS6" s="36"/>
      <c r="AGT6" s="36"/>
      <c r="AGU6" s="36"/>
      <c r="AGV6" s="36"/>
      <c r="AGW6" s="36"/>
      <c r="AGX6" s="36"/>
      <c r="AGY6" s="36"/>
      <c r="AGZ6" s="36"/>
      <c r="AHA6" s="36"/>
      <c r="AHB6" s="36"/>
      <c r="AHC6" s="36"/>
      <c r="AHD6" s="36"/>
      <c r="AHE6" s="36"/>
      <c r="AHF6" s="36"/>
      <c r="AHG6" s="36"/>
      <c r="AHH6" s="36"/>
      <c r="AHI6" s="36"/>
      <c r="AHJ6" s="36"/>
      <c r="AHK6" s="36"/>
      <c r="AHL6" s="36"/>
      <c r="AHM6" s="36"/>
      <c r="AHN6" s="36"/>
      <c r="AHO6" s="36"/>
      <c r="AHP6" s="36"/>
      <c r="AHQ6" s="36"/>
      <c r="AHR6" s="36"/>
      <c r="AHS6" s="36"/>
      <c r="AHT6" s="36"/>
      <c r="AHU6" s="36"/>
      <c r="AHV6" s="36"/>
      <c r="AHW6" s="36"/>
      <c r="AHX6" s="36"/>
      <c r="AHY6" s="36"/>
      <c r="AHZ6" s="36"/>
      <c r="AIA6" s="36"/>
      <c r="AIB6" s="36"/>
      <c r="AIC6" s="36"/>
      <c r="AID6" s="36"/>
      <c r="AIE6" s="36"/>
      <c r="AIF6" s="36"/>
      <c r="AIG6" s="36"/>
      <c r="AIH6" s="36"/>
      <c r="AII6" s="36"/>
      <c r="AIJ6" s="36"/>
      <c r="AIK6" s="36"/>
      <c r="AIL6" s="36"/>
      <c r="AIM6" s="36"/>
      <c r="AIN6" s="36"/>
      <c r="AIO6" s="36"/>
      <c r="AIP6" s="36"/>
      <c r="AIQ6" s="36"/>
      <c r="AIR6" s="36"/>
      <c r="AIS6" s="36"/>
      <c r="AIT6" s="36"/>
      <c r="AIU6" s="36"/>
      <c r="AIV6" s="36"/>
      <c r="AIW6" s="36"/>
      <c r="AIX6" s="36"/>
      <c r="AIY6" s="36"/>
      <c r="AIZ6" s="36"/>
      <c r="AJA6" s="36"/>
      <c r="AJB6" s="36"/>
      <c r="AJC6" s="36"/>
      <c r="AJD6" s="36"/>
      <c r="AJE6" s="36"/>
      <c r="AJF6" s="36"/>
      <c r="AJG6" s="36"/>
      <c r="AJH6" s="36"/>
      <c r="AJI6" s="36"/>
      <c r="AJJ6" s="36"/>
      <c r="AJK6" s="36"/>
      <c r="AJL6" s="36"/>
      <c r="AJM6" s="36"/>
      <c r="AJN6" s="36"/>
      <c r="AJO6" s="36"/>
      <c r="AJP6" s="36"/>
      <c r="AJQ6" s="36"/>
      <c r="AJR6" s="36"/>
      <c r="AJS6" s="36"/>
      <c r="AJT6" s="36"/>
      <c r="AJU6" s="36"/>
      <c r="AJV6" s="36"/>
      <c r="AJW6" s="36"/>
      <c r="AJX6" s="36"/>
      <c r="AJY6" s="36"/>
      <c r="AJZ6" s="36"/>
      <c r="AKA6" s="36"/>
      <c r="AKB6" s="36"/>
      <c r="AKC6" s="36"/>
      <c r="AKD6" s="36"/>
      <c r="AKE6" s="36"/>
      <c r="AKF6" s="36"/>
      <c r="AKG6" s="36"/>
      <c r="AKH6" s="36"/>
      <c r="AKI6" s="36"/>
    </row>
    <row r="7" spans="1:971" s="39" customFormat="1" ht="12.75">
      <c r="A7" s="82" t="s">
        <v>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2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  <c r="KP7" s="36"/>
      <c r="KQ7" s="36"/>
      <c r="KR7" s="36"/>
      <c r="KS7" s="36"/>
      <c r="KT7" s="36"/>
      <c r="KU7" s="36"/>
      <c r="KV7" s="36"/>
      <c r="KW7" s="36"/>
      <c r="KX7" s="36"/>
      <c r="KY7" s="36"/>
      <c r="KZ7" s="36"/>
      <c r="LA7" s="36"/>
      <c r="LB7" s="36"/>
      <c r="LC7" s="36"/>
      <c r="LD7" s="36"/>
      <c r="LE7" s="36"/>
      <c r="LF7" s="36"/>
      <c r="LG7" s="36"/>
      <c r="LH7" s="36"/>
      <c r="LI7" s="36"/>
      <c r="LJ7" s="36"/>
      <c r="LK7" s="36"/>
      <c r="LL7" s="36"/>
      <c r="LM7" s="36"/>
      <c r="LN7" s="36"/>
      <c r="LO7" s="36"/>
      <c r="LP7" s="36"/>
      <c r="LQ7" s="36"/>
      <c r="LR7" s="36"/>
      <c r="LS7" s="36"/>
      <c r="LT7" s="36"/>
      <c r="LU7" s="36"/>
      <c r="LV7" s="36"/>
      <c r="LW7" s="36"/>
      <c r="LX7" s="36"/>
      <c r="LY7" s="36"/>
      <c r="LZ7" s="36"/>
      <c r="MA7" s="36"/>
      <c r="MB7" s="36"/>
      <c r="MC7" s="36"/>
      <c r="MD7" s="36"/>
      <c r="ME7" s="36"/>
      <c r="MF7" s="36"/>
      <c r="MG7" s="36"/>
      <c r="MH7" s="36"/>
      <c r="MI7" s="36"/>
      <c r="MJ7" s="36"/>
      <c r="MK7" s="36"/>
      <c r="ML7" s="36"/>
      <c r="MM7" s="36"/>
      <c r="MN7" s="36"/>
      <c r="MO7" s="36"/>
      <c r="MP7" s="36"/>
      <c r="MQ7" s="36"/>
      <c r="MR7" s="36"/>
      <c r="MS7" s="36"/>
      <c r="MT7" s="36"/>
      <c r="MU7" s="36"/>
      <c r="MV7" s="36"/>
      <c r="MW7" s="36"/>
      <c r="MX7" s="36"/>
      <c r="MY7" s="36"/>
      <c r="MZ7" s="36"/>
      <c r="NA7" s="36"/>
      <c r="NB7" s="36"/>
      <c r="NC7" s="36"/>
      <c r="ND7" s="36"/>
      <c r="NE7" s="36"/>
      <c r="NF7" s="36"/>
      <c r="NG7" s="36"/>
      <c r="NH7" s="36"/>
      <c r="NI7" s="36"/>
      <c r="NJ7" s="36"/>
      <c r="NK7" s="36"/>
      <c r="NL7" s="36"/>
      <c r="NM7" s="36"/>
      <c r="NN7" s="36"/>
      <c r="NO7" s="36"/>
      <c r="NP7" s="36"/>
      <c r="NQ7" s="36"/>
      <c r="NR7" s="36"/>
      <c r="NS7" s="36"/>
      <c r="NT7" s="36"/>
      <c r="NU7" s="36"/>
      <c r="NV7" s="36"/>
      <c r="NW7" s="36"/>
      <c r="NX7" s="36"/>
      <c r="NY7" s="36"/>
      <c r="NZ7" s="36"/>
      <c r="OA7" s="36"/>
      <c r="OB7" s="36"/>
      <c r="OC7" s="36"/>
      <c r="OD7" s="36"/>
      <c r="OE7" s="36"/>
      <c r="OF7" s="36"/>
      <c r="OG7" s="36"/>
      <c r="OH7" s="36"/>
      <c r="OI7" s="36"/>
      <c r="OJ7" s="36"/>
      <c r="OK7" s="36"/>
      <c r="OL7" s="36"/>
      <c r="OM7" s="36"/>
      <c r="ON7" s="36"/>
      <c r="OO7" s="36"/>
      <c r="OP7" s="36"/>
      <c r="OQ7" s="36"/>
      <c r="OR7" s="36"/>
      <c r="OS7" s="36"/>
      <c r="OT7" s="36"/>
      <c r="OU7" s="36"/>
      <c r="OV7" s="36"/>
      <c r="OW7" s="36"/>
      <c r="OX7" s="36"/>
      <c r="OY7" s="36"/>
      <c r="OZ7" s="36"/>
      <c r="PA7" s="36"/>
      <c r="PB7" s="36"/>
      <c r="PC7" s="36"/>
      <c r="PD7" s="36"/>
      <c r="PE7" s="36"/>
      <c r="PF7" s="36"/>
      <c r="PG7" s="36"/>
      <c r="PH7" s="36"/>
      <c r="PI7" s="36"/>
      <c r="PJ7" s="36"/>
      <c r="PK7" s="36"/>
      <c r="PL7" s="36"/>
      <c r="PM7" s="36"/>
      <c r="PN7" s="36"/>
      <c r="PO7" s="36"/>
      <c r="PP7" s="36"/>
      <c r="PQ7" s="36"/>
      <c r="PR7" s="36"/>
      <c r="PS7" s="36"/>
      <c r="PT7" s="36"/>
      <c r="PU7" s="36"/>
      <c r="PV7" s="36"/>
      <c r="PW7" s="36"/>
      <c r="PX7" s="36"/>
      <c r="PY7" s="36"/>
      <c r="PZ7" s="36"/>
      <c r="QA7" s="36"/>
      <c r="QB7" s="36"/>
      <c r="QC7" s="36"/>
      <c r="QD7" s="36"/>
      <c r="QE7" s="36"/>
      <c r="QF7" s="36"/>
      <c r="QG7" s="36"/>
      <c r="QH7" s="36"/>
      <c r="QI7" s="36"/>
      <c r="QJ7" s="36"/>
      <c r="QK7" s="36"/>
      <c r="QL7" s="36"/>
      <c r="QM7" s="36"/>
      <c r="QN7" s="36"/>
      <c r="QO7" s="36"/>
      <c r="QP7" s="36"/>
      <c r="QQ7" s="36"/>
      <c r="QR7" s="36"/>
      <c r="QS7" s="36"/>
      <c r="QT7" s="36"/>
      <c r="QU7" s="36"/>
      <c r="QV7" s="36"/>
      <c r="QW7" s="36"/>
      <c r="QX7" s="36"/>
      <c r="QY7" s="36"/>
      <c r="QZ7" s="36"/>
      <c r="RA7" s="36"/>
      <c r="RB7" s="36"/>
      <c r="RC7" s="36"/>
      <c r="RD7" s="36"/>
      <c r="RE7" s="36"/>
      <c r="RF7" s="36"/>
      <c r="RG7" s="36"/>
      <c r="RH7" s="36"/>
      <c r="RI7" s="36"/>
      <c r="RJ7" s="36"/>
      <c r="RK7" s="36"/>
      <c r="RL7" s="36"/>
      <c r="RM7" s="36"/>
      <c r="RN7" s="36"/>
      <c r="RO7" s="36"/>
      <c r="RP7" s="36"/>
      <c r="RQ7" s="36"/>
      <c r="RR7" s="36"/>
      <c r="RS7" s="36"/>
      <c r="RT7" s="36"/>
      <c r="RU7" s="36"/>
      <c r="RV7" s="36"/>
      <c r="RW7" s="36"/>
      <c r="RX7" s="36"/>
      <c r="RY7" s="36"/>
      <c r="RZ7" s="36"/>
      <c r="SA7" s="36"/>
      <c r="SB7" s="36"/>
      <c r="SC7" s="36"/>
      <c r="SD7" s="36"/>
      <c r="SE7" s="36"/>
      <c r="SF7" s="36"/>
      <c r="SG7" s="36"/>
      <c r="SH7" s="36"/>
      <c r="SI7" s="36"/>
      <c r="SJ7" s="36"/>
      <c r="SK7" s="36"/>
      <c r="SL7" s="36"/>
      <c r="SM7" s="36"/>
      <c r="SN7" s="36"/>
      <c r="SO7" s="36"/>
      <c r="SP7" s="36"/>
      <c r="SQ7" s="36"/>
      <c r="SR7" s="36"/>
      <c r="SS7" s="36"/>
      <c r="ST7" s="36"/>
      <c r="SU7" s="36"/>
      <c r="SV7" s="36"/>
      <c r="SW7" s="36"/>
      <c r="SX7" s="36"/>
      <c r="SY7" s="36"/>
      <c r="SZ7" s="36"/>
      <c r="TA7" s="36"/>
      <c r="TB7" s="36"/>
      <c r="TC7" s="36"/>
      <c r="TD7" s="36"/>
      <c r="TE7" s="36"/>
      <c r="TF7" s="36"/>
      <c r="TG7" s="36"/>
      <c r="TH7" s="36"/>
      <c r="TI7" s="36"/>
      <c r="TJ7" s="36"/>
      <c r="TK7" s="36"/>
      <c r="TL7" s="36"/>
      <c r="TM7" s="36"/>
      <c r="TN7" s="36"/>
      <c r="TO7" s="36"/>
      <c r="TP7" s="36"/>
      <c r="TQ7" s="36"/>
      <c r="TR7" s="36"/>
      <c r="TS7" s="36"/>
      <c r="TT7" s="36"/>
      <c r="TU7" s="36"/>
      <c r="TV7" s="36"/>
      <c r="TW7" s="36"/>
      <c r="TX7" s="36"/>
      <c r="TY7" s="36"/>
      <c r="TZ7" s="36"/>
      <c r="UA7" s="36"/>
      <c r="UB7" s="36"/>
      <c r="UC7" s="36"/>
      <c r="UD7" s="36"/>
      <c r="UE7" s="36"/>
      <c r="UF7" s="36"/>
      <c r="UG7" s="36"/>
      <c r="UH7" s="36"/>
      <c r="UI7" s="36"/>
      <c r="UJ7" s="36"/>
      <c r="UK7" s="36"/>
      <c r="UL7" s="36"/>
      <c r="UM7" s="36"/>
      <c r="UN7" s="36"/>
      <c r="UO7" s="36"/>
      <c r="UP7" s="36"/>
      <c r="UQ7" s="36"/>
      <c r="UR7" s="36"/>
      <c r="US7" s="36"/>
      <c r="UT7" s="36"/>
      <c r="UU7" s="36"/>
      <c r="UV7" s="36"/>
      <c r="UW7" s="36"/>
      <c r="UX7" s="36"/>
      <c r="UY7" s="36"/>
      <c r="UZ7" s="36"/>
      <c r="VA7" s="36"/>
      <c r="VB7" s="36"/>
      <c r="VC7" s="36"/>
      <c r="VD7" s="36"/>
      <c r="VE7" s="36"/>
      <c r="VF7" s="36"/>
      <c r="VG7" s="36"/>
      <c r="VH7" s="36"/>
      <c r="VI7" s="36"/>
      <c r="VJ7" s="36"/>
      <c r="VK7" s="36"/>
      <c r="VL7" s="36"/>
      <c r="VM7" s="36"/>
      <c r="VN7" s="36"/>
      <c r="VO7" s="36"/>
      <c r="VP7" s="36"/>
      <c r="VQ7" s="36"/>
      <c r="VR7" s="36"/>
      <c r="VS7" s="36"/>
      <c r="VT7" s="36"/>
      <c r="VU7" s="36"/>
      <c r="VV7" s="36"/>
      <c r="VW7" s="36"/>
      <c r="VX7" s="36"/>
      <c r="VY7" s="36"/>
      <c r="VZ7" s="36"/>
      <c r="WA7" s="36"/>
      <c r="WB7" s="36"/>
      <c r="WC7" s="36"/>
      <c r="WD7" s="36"/>
      <c r="WE7" s="36"/>
      <c r="WF7" s="36"/>
      <c r="WG7" s="36"/>
      <c r="WH7" s="36"/>
      <c r="WI7" s="36"/>
      <c r="WJ7" s="36"/>
      <c r="WK7" s="36"/>
      <c r="WL7" s="36"/>
      <c r="WM7" s="36"/>
      <c r="WN7" s="36"/>
      <c r="WO7" s="36"/>
      <c r="WP7" s="36"/>
      <c r="WQ7" s="36"/>
      <c r="WR7" s="36"/>
      <c r="WS7" s="36"/>
      <c r="WT7" s="36"/>
      <c r="WU7" s="36"/>
      <c r="WV7" s="36"/>
      <c r="WW7" s="36"/>
      <c r="WX7" s="36"/>
      <c r="WY7" s="36"/>
      <c r="WZ7" s="36"/>
      <c r="XA7" s="36"/>
      <c r="XB7" s="36"/>
      <c r="XC7" s="36"/>
      <c r="XD7" s="36"/>
      <c r="XE7" s="36"/>
      <c r="XF7" s="36"/>
      <c r="XG7" s="36"/>
      <c r="XH7" s="36"/>
      <c r="XI7" s="36"/>
      <c r="XJ7" s="36"/>
      <c r="XK7" s="36"/>
      <c r="XL7" s="36"/>
      <c r="XM7" s="36"/>
      <c r="XN7" s="36"/>
      <c r="XO7" s="36"/>
      <c r="XP7" s="36"/>
      <c r="XQ7" s="36"/>
      <c r="XR7" s="36"/>
      <c r="XS7" s="36"/>
      <c r="XT7" s="36"/>
      <c r="XU7" s="36"/>
      <c r="XV7" s="36"/>
      <c r="XW7" s="36"/>
      <c r="XX7" s="36"/>
      <c r="XY7" s="36"/>
      <c r="XZ7" s="36"/>
      <c r="YA7" s="36"/>
      <c r="YB7" s="36"/>
      <c r="YC7" s="36"/>
      <c r="YD7" s="36"/>
      <c r="YE7" s="36"/>
      <c r="YF7" s="36"/>
      <c r="YG7" s="36"/>
      <c r="YH7" s="36"/>
      <c r="YI7" s="36"/>
      <c r="YJ7" s="36"/>
      <c r="YK7" s="36"/>
      <c r="YL7" s="36"/>
      <c r="YM7" s="36"/>
      <c r="YN7" s="36"/>
      <c r="YO7" s="36"/>
      <c r="YP7" s="36"/>
      <c r="YQ7" s="36"/>
      <c r="YR7" s="36"/>
      <c r="YS7" s="36"/>
      <c r="YT7" s="36"/>
      <c r="YU7" s="36"/>
      <c r="YV7" s="36"/>
      <c r="YW7" s="36"/>
      <c r="YX7" s="36"/>
      <c r="YY7" s="36"/>
      <c r="YZ7" s="36"/>
      <c r="ZA7" s="36"/>
      <c r="ZB7" s="36"/>
      <c r="ZC7" s="36"/>
      <c r="ZD7" s="36"/>
      <c r="ZE7" s="36"/>
      <c r="ZF7" s="36"/>
      <c r="ZG7" s="36"/>
      <c r="ZH7" s="36"/>
      <c r="ZI7" s="36"/>
      <c r="ZJ7" s="36"/>
      <c r="ZK7" s="36"/>
      <c r="ZL7" s="36"/>
      <c r="ZM7" s="36"/>
      <c r="ZN7" s="36"/>
      <c r="ZO7" s="36"/>
      <c r="ZP7" s="36"/>
      <c r="ZQ7" s="36"/>
      <c r="ZR7" s="36"/>
      <c r="ZS7" s="36"/>
      <c r="ZT7" s="36"/>
      <c r="ZU7" s="36"/>
      <c r="ZV7" s="36"/>
      <c r="ZW7" s="36"/>
      <c r="ZX7" s="36"/>
      <c r="ZY7" s="36"/>
      <c r="ZZ7" s="36"/>
      <c r="AAA7" s="36"/>
      <c r="AAB7" s="36"/>
      <c r="AAC7" s="36"/>
      <c r="AAD7" s="36"/>
      <c r="AAE7" s="36"/>
      <c r="AAF7" s="36"/>
      <c r="AAG7" s="36"/>
      <c r="AAH7" s="36"/>
      <c r="AAI7" s="36"/>
      <c r="AAJ7" s="36"/>
      <c r="AAK7" s="36"/>
      <c r="AAL7" s="36"/>
      <c r="AAM7" s="36"/>
      <c r="AAN7" s="36"/>
      <c r="AAO7" s="36"/>
      <c r="AAP7" s="36"/>
      <c r="AAQ7" s="36"/>
      <c r="AAR7" s="36"/>
      <c r="AAS7" s="36"/>
      <c r="AAT7" s="36"/>
      <c r="AAU7" s="36"/>
      <c r="AAV7" s="36"/>
      <c r="AAW7" s="36"/>
      <c r="AAX7" s="36"/>
      <c r="AAY7" s="36"/>
      <c r="AAZ7" s="36"/>
      <c r="ABA7" s="36"/>
      <c r="ABB7" s="36"/>
      <c r="ABC7" s="36"/>
      <c r="ABD7" s="36"/>
      <c r="ABE7" s="36"/>
      <c r="ABF7" s="36"/>
      <c r="ABG7" s="36"/>
      <c r="ABH7" s="36"/>
      <c r="ABI7" s="36"/>
      <c r="ABJ7" s="36"/>
      <c r="ABK7" s="36"/>
      <c r="ABL7" s="36"/>
      <c r="ABM7" s="36"/>
      <c r="ABN7" s="36"/>
      <c r="ABO7" s="36"/>
      <c r="ABP7" s="36"/>
      <c r="ABQ7" s="36"/>
      <c r="ABR7" s="36"/>
      <c r="ABS7" s="36"/>
      <c r="ABT7" s="36"/>
      <c r="ABU7" s="36"/>
      <c r="ABV7" s="36"/>
      <c r="ABW7" s="36"/>
      <c r="ABX7" s="36"/>
      <c r="ABY7" s="36"/>
      <c r="ABZ7" s="36"/>
      <c r="ACA7" s="36"/>
      <c r="ACB7" s="36"/>
      <c r="ACC7" s="36"/>
      <c r="ACD7" s="36"/>
      <c r="ACE7" s="36"/>
      <c r="ACF7" s="36"/>
      <c r="ACG7" s="36"/>
      <c r="ACH7" s="36"/>
      <c r="ACI7" s="36"/>
      <c r="ACJ7" s="36"/>
      <c r="ACK7" s="36"/>
      <c r="ACL7" s="36"/>
      <c r="ACM7" s="36"/>
      <c r="ACN7" s="36"/>
      <c r="ACO7" s="36"/>
      <c r="ACP7" s="36"/>
      <c r="ACQ7" s="36"/>
      <c r="ACR7" s="36"/>
      <c r="ACS7" s="36"/>
      <c r="ACT7" s="36"/>
      <c r="ACU7" s="36"/>
      <c r="ACV7" s="36"/>
      <c r="ACW7" s="36"/>
      <c r="ACX7" s="36"/>
      <c r="ACY7" s="36"/>
      <c r="ACZ7" s="36"/>
      <c r="ADA7" s="36"/>
      <c r="ADB7" s="36"/>
      <c r="ADC7" s="36"/>
      <c r="ADD7" s="36"/>
      <c r="ADE7" s="36"/>
      <c r="ADF7" s="36"/>
      <c r="ADG7" s="36"/>
      <c r="ADH7" s="36"/>
      <c r="ADI7" s="36"/>
      <c r="ADJ7" s="36"/>
      <c r="ADK7" s="36"/>
      <c r="ADL7" s="36"/>
      <c r="ADM7" s="36"/>
      <c r="ADN7" s="36"/>
      <c r="ADO7" s="36"/>
      <c r="ADP7" s="36"/>
      <c r="ADQ7" s="36"/>
      <c r="ADR7" s="36"/>
      <c r="ADS7" s="36"/>
      <c r="ADT7" s="36"/>
      <c r="ADU7" s="36"/>
      <c r="ADV7" s="36"/>
      <c r="ADW7" s="36"/>
      <c r="ADX7" s="36"/>
      <c r="ADY7" s="36"/>
      <c r="ADZ7" s="36"/>
      <c r="AEA7" s="36"/>
      <c r="AEB7" s="36"/>
      <c r="AEC7" s="36"/>
      <c r="AED7" s="36"/>
      <c r="AEE7" s="36"/>
      <c r="AEF7" s="36"/>
      <c r="AEG7" s="36"/>
      <c r="AEH7" s="36"/>
      <c r="AEI7" s="36"/>
      <c r="AEJ7" s="36"/>
      <c r="AEK7" s="36"/>
      <c r="AEL7" s="36"/>
      <c r="AEM7" s="36"/>
      <c r="AEN7" s="36"/>
      <c r="AEO7" s="36"/>
      <c r="AEP7" s="36"/>
      <c r="AEQ7" s="36"/>
      <c r="AER7" s="36"/>
      <c r="AES7" s="36"/>
      <c r="AET7" s="36"/>
      <c r="AEU7" s="36"/>
      <c r="AEV7" s="36"/>
      <c r="AEW7" s="36"/>
      <c r="AEX7" s="36"/>
      <c r="AEY7" s="36"/>
      <c r="AEZ7" s="36"/>
      <c r="AFA7" s="36"/>
      <c r="AFB7" s="36"/>
      <c r="AFC7" s="36"/>
      <c r="AFD7" s="36"/>
      <c r="AFE7" s="36"/>
      <c r="AFF7" s="36"/>
      <c r="AFG7" s="36"/>
      <c r="AFH7" s="36"/>
      <c r="AFI7" s="36"/>
      <c r="AFJ7" s="36"/>
      <c r="AFK7" s="36"/>
      <c r="AFL7" s="36"/>
      <c r="AFM7" s="36"/>
      <c r="AFN7" s="36"/>
      <c r="AFO7" s="36"/>
      <c r="AFP7" s="36"/>
      <c r="AFQ7" s="36"/>
      <c r="AFR7" s="36"/>
      <c r="AFS7" s="36"/>
      <c r="AFT7" s="36"/>
      <c r="AFU7" s="36"/>
      <c r="AFV7" s="36"/>
      <c r="AFW7" s="36"/>
      <c r="AFX7" s="36"/>
      <c r="AFY7" s="36"/>
      <c r="AFZ7" s="36"/>
      <c r="AGA7" s="36"/>
      <c r="AGB7" s="36"/>
      <c r="AGC7" s="36"/>
      <c r="AGD7" s="36"/>
      <c r="AGE7" s="36"/>
      <c r="AGF7" s="36"/>
      <c r="AGG7" s="36"/>
      <c r="AGH7" s="36"/>
      <c r="AGI7" s="36"/>
      <c r="AGJ7" s="36"/>
      <c r="AGK7" s="36"/>
      <c r="AGL7" s="36"/>
      <c r="AGM7" s="36"/>
      <c r="AGN7" s="36"/>
      <c r="AGO7" s="36"/>
      <c r="AGP7" s="36"/>
      <c r="AGQ7" s="36"/>
      <c r="AGR7" s="36"/>
      <c r="AGS7" s="36"/>
      <c r="AGT7" s="36"/>
      <c r="AGU7" s="36"/>
      <c r="AGV7" s="36"/>
      <c r="AGW7" s="36"/>
      <c r="AGX7" s="36"/>
      <c r="AGY7" s="36"/>
      <c r="AGZ7" s="36"/>
      <c r="AHA7" s="36"/>
      <c r="AHB7" s="36"/>
      <c r="AHC7" s="36"/>
      <c r="AHD7" s="36"/>
      <c r="AHE7" s="36"/>
      <c r="AHF7" s="36"/>
      <c r="AHG7" s="36"/>
      <c r="AHH7" s="36"/>
      <c r="AHI7" s="36"/>
      <c r="AHJ7" s="36"/>
      <c r="AHK7" s="36"/>
      <c r="AHL7" s="36"/>
      <c r="AHM7" s="36"/>
      <c r="AHN7" s="36"/>
      <c r="AHO7" s="36"/>
      <c r="AHP7" s="36"/>
      <c r="AHQ7" s="36"/>
      <c r="AHR7" s="36"/>
      <c r="AHS7" s="36"/>
      <c r="AHT7" s="36"/>
      <c r="AHU7" s="36"/>
      <c r="AHV7" s="36"/>
      <c r="AHW7" s="36"/>
      <c r="AHX7" s="36"/>
      <c r="AHY7" s="36"/>
      <c r="AHZ7" s="36"/>
      <c r="AIA7" s="36"/>
      <c r="AIB7" s="36"/>
      <c r="AIC7" s="36"/>
      <c r="AID7" s="36"/>
      <c r="AIE7" s="36"/>
      <c r="AIF7" s="36"/>
      <c r="AIG7" s="36"/>
      <c r="AIH7" s="36"/>
      <c r="AII7" s="36"/>
      <c r="AIJ7" s="36"/>
      <c r="AIK7" s="36"/>
      <c r="AIL7" s="36"/>
      <c r="AIM7" s="36"/>
      <c r="AIN7" s="36"/>
      <c r="AIO7" s="36"/>
      <c r="AIP7" s="36"/>
      <c r="AIQ7" s="36"/>
      <c r="AIR7" s="36"/>
      <c r="AIS7" s="36"/>
      <c r="AIT7" s="36"/>
      <c r="AIU7" s="36"/>
      <c r="AIV7" s="36"/>
      <c r="AIW7" s="36"/>
      <c r="AIX7" s="36"/>
      <c r="AIY7" s="36"/>
      <c r="AIZ7" s="36"/>
      <c r="AJA7" s="36"/>
      <c r="AJB7" s="36"/>
      <c r="AJC7" s="36"/>
      <c r="AJD7" s="36"/>
      <c r="AJE7" s="36"/>
      <c r="AJF7" s="36"/>
      <c r="AJG7" s="36"/>
      <c r="AJH7" s="36"/>
      <c r="AJI7" s="36"/>
      <c r="AJJ7" s="36"/>
      <c r="AJK7" s="36"/>
      <c r="AJL7" s="36"/>
      <c r="AJM7" s="36"/>
      <c r="AJN7" s="36"/>
      <c r="AJO7" s="36"/>
      <c r="AJP7" s="36"/>
      <c r="AJQ7" s="36"/>
      <c r="AJR7" s="36"/>
      <c r="AJS7" s="36"/>
      <c r="AJT7" s="36"/>
      <c r="AJU7" s="36"/>
      <c r="AJV7" s="36"/>
      <c r="AJW7" s="36"/>
      <c r="AJX7" s="36"/>
      <c r="AJY7" s="36"/>
      <c r="AJZ7" s="36"/>
      <c r="AKA7" s="36"/>
      <c r="AKB7" s="36"/>
      <c r="AKC7" s="36"/>
      <c r="AKD7" s="36"/>
      <c r="AKE7" s="36"/>
      <c r="AKF7" s="36"/>
      <c r="AKG7" s="36"/>
      <c r="AKH7" s="36"/>
      <c r="AKI7" s="36"/>
    </row>
    <row r="8" spans="1:971" s="39" customFormat="1" ht="29.25" customHeight="1">
      <c r="A8" s="115" t="s">
        <v>871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2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6"/>
      <c r="NX8" s="36"/>
      <c r="NY8" s="36"/>
      <c r="NZ8" s="36"/>
      <c r="OA8" s="36"/>
      <c r="OB8" s="36"/>
      <c r="OC8" s="36"/>
      <c r="OD8" s="36"/>
      <c r="OE8" s="36"/>
      <c r="OF8" s="36"/>
      <c r="OG8" s="36"/>
      <c r="OH8" s="36"/>
      <c r="OI8" s="36"/>
      <c r="OJ8" s="36"/>
      <c r="OK8" s="36"/>
      <c r="OL8" s="36"/>
      <c r="OM8" s="36"/>
      <c r="ON8" s="36"/>
      <c r="OO8" s="36"/>
      <c r="OP8" s="36"/>
      <c r="OQ8" s="36"/>
      <c r="OR8" s="36"/>
      <c r="OS8" s="36"/>
      <c r="OT8" s="36"/>
      <c r="OU8" s="36"/>
      <c r="OV8" s="36"/>
      <c r="OW8" s="36"/>
      <c r="OX8" s="36"/>
      <c r="OY8" s="36"/>
      <c r="OZ8" s="36"/>
      <c r="PA8" s="36"/>
      <c r="PB8" s="36"/>
      <c r="PC8" s="36"/>
      <c r="PD8" s="36"/>
      <c r="PE8" s="36"/>
      <c r="PF8" s="36"/>
      <c r="PG8" s="36"/>
      <c r="PH8" s="36"/>
      <c r="PI8" s="36"/>
      <c r="PJ8" s="36"/>
      <c r="PK8" s="36"/>
      <c r="PL8" s="36"/>
      <c r="PM8" s="36"/>
      <c r="PN8" s="36"/>
      <c r="PO8" s="36"/>
      <c r="PP8" s="36"/>
      <c r="PQ8" s="36"/>
      <c r="PR8" s="36"/>
      <c r="PS8" s="36"/>
      <c r="PT8" s="36"/>
      <c r="PU8" s="36"/>
      <c r="PV8" s="36"/>
      <c r="PW8" s="36"/>
      <c r="PX8" s="36"/>
      <c r="PY8" s="36"/>
      <c r="PZ8" s="36"/>
      <c r="QA8" s="36"/>
      <c r="QB8" s="36"/>
      <c r="QC8" s="36"/>
      <c r="QD8" s="36"/>
      <c r="QE8" s="36"/>
      <c r="QF8" s="36"/>
      <c r="QG8" s="36"/>
      <c r="QH8" s="36"/>
      <c r="QI8" s="36"/>
      <c r="QJ8" s="36"/>
      <c r="QK8" s="36"/>
      <c r="QL8" s="36"/>
      <c r="QM8" s="36"/>
      <c r="QN8" s="36"/>
      <c r="QO8" s="36"/>
      <c r="QP8" s="36"/>
      <c r="QQ8" s="36"/>
      <c r="QR8" s="36"/>
      <c r="QS8" s="36"/>
      <c r="QT8" s="36"/>
      <c r="QU8" s="36"/>
      <c r="QV8" s="36"/>
      <c r="QW8" s="36"/>
      <c r="QX8" s="36"/>
      <c r="QY8" s="36"/>
      <c r="QZ8" s="36"/>
      <c r="RA8" s="36"/>
      <c r="RB8" s="36"/>
      <c r="RC8" s="36"/>
      <c r="RD8" s="36"/>
      <c r="RE8" s="36"/>
      <c r="RF8" s="36"/>
      <c r="RG8" s="36"/>
      <c r="RH8" s="36"/>
      <c r="RI8" s="36"/>
      <c r="RJ8" s="36"/>
      <c r="RK8" s="36"/>
      <c r="RL8" s="36"/>
      <c r="RM8" s="36"/>
      <c r="RN8" s="36"/>
      <c r="RO8" s="36"/>
      <c r="RP8" s="36"/>
      <c r="RQ8" s="36"/>
      <c r="RR8" s="36"/>
      <c r="RS8" s="36"/>
      <c r="RT8" s="36"/>
      <c r="RU8" s="36"/>
      <c r="RV8" s="36"/>
      <c r="RW8" s="36"/>
      <c r="RX8" s="36"/>
      <c r="RY8" s="36"/>
      <c r="RZ8" s="36"/>
      <c r="SA8" s="36"/>
      <c r="SB8" s="36"/>
      <c r="SC8" s="36"/>
      <c r="SD8" s="36"/>
      <c r="SE8" s="36"/>
      <c r="SF8" s="36"/>
      <c r="SG8" s="36"/>
      <c r="SH8" s="36"/>
      <c r="SI8" s="36"/>
      <c r="SJ8" s="36"/>
      <c r="SK8" s="36"/>
      <c r="SL8" s="36"/>
      <c r="SM8" s="36"/>
      <c r="SN8" s="36"/>
      <c r="SO8" s="36"/>
      <c r="SP8" s="36"/>
      <c r="SQ8" s="36"/>
      <c r="SR8" s="36"/>
      <c r="SS8" s="36"/>
      <c r="ST8" s="36"/>
      <c r="SU8" s="36"/>
      <c r="SV8" s="36"/>
      <c r="SW8" s="36"/>
      <c r="SX8" s="36"/>
      <c r="SY8" s="36"/>
      <c r="SZ8" s="36"/>
      <c r="TA8" s="36"/>
      <c r="TB8" s="36"/>
      <c r="TC8" s="36"/>
      <c r="TD8" s="36"/>
      <c r="TE8" s="36"/>
      <c r="TF8" s="36"/>
      <c r="TG8" s="36"/>
      <c r="TH8" s="36"/>
      <c r="TI8" s="36"/>
      <c r="TJ8" s="36"/>
      <c r="TK8" s="36"/>
      <c r="TL8" s="36"/>
      <c r="TM8" s="36"/>
      <c r="TN8" s="36"/>
      <c r="TO8" s="36"/>
      <c r="TP8" s="36"/>
      <c r="TQ8" s="36"/>
      <c r="TR8" s="36"/>
      <c r="TS8" s="36"/>
      <c r="TT8" s="36"/>
      <c r="TU8" s="36"/>
      <c r="TV8" s="36"/>
      <c r="TW8" s="36"/>
      <c r="TX8" s="36"/>
      <c r="TY8" s="36"/>
      <c r="TZ8" s="36"/>
      <c r="UA8" s="36"/>
      <c r="UB8" s="36"/>
      <c r="UC8" s="36"/>
      <c r="UD8" s="36"/>
      <c r="UE8" s="36"/>
      <c r="UF8" s="36"/>
      <c r="UG8" s="36"/>
      <c r="UH8" s="36"/>
      <c r="UI8" s="36"/>
      <c r="UJ8" s="36"/>
      <c r="UK8" s="36"/>
      <c r="UL8" s="36"/>
      <c r="UM8" s="36"/>
      <c r="UN8" s="36"/>
      <c r="UO8" s="36"/>
      <c r="UP8" s="36"/>
      <c r="UQ8" s="36"/>
      <c r="UR8" s="36"/>
      <c r="US8" s="36"/>
      <c r="UT8" s="36"/>
      <c r="UU8" s="36"/>
      <c r="UV8" s="36"/>
      <c r="UW8" s="36"/>
      <c r="UX8" s="36"/>
      <c r="UY8" s="36"/>
      <c r="UZ8" s="36"/>
      <c r="VA8" s="36"/>
      <c r="VB8" s="36"/>
      <c r="VC8" s="36"/>
      <c r="VD8" s="36"/>
      <c r="VE8" s="36"/>
      <c r="VF8" s="36"/>
      <c r="VG8" s="36"/>
      <c r="VH8" s="36"/>
      <c r="VI8" s="36"/>
      <c r="VJ8" s="36"/>
      <c r="VK8" s="36"/>
      <c r="VL8" s="36"/>
      <c r="VM8" s="36"/>
      <c r="VN8" s="36"/>
      <c r="VO8" s="36"/>
      <c r="VP8" s="36"/>
      <c r="VQ8" s="36"/>
      <c r="VR8" s="36"/>
      <c r="VS8" s="36"/>
      <c r="VT8" s="36"/>
      <c r="VU8" s="36"/>
      <c r="VV8" s="36"/>
      <c r="VW8" s="36"/>
      <c r="VX8" s="36"/>
      <c r="VY8" s="36"/>
      <c r="VZ8" s="36"/>
      <c r="WA8" s="36"/>
      <c r="WB8" s="36"/>
      <c r="WC8" s="36"/>
      <c r="WD8" s="36"/>
      <c r="WE8" s="36"/>
      <c r="WF8" s="36"/>
      <c r="WG8" s="36"/>
      <c r="WH8" s="36"/>
      <c r="WI8" s="36"/>
      <c r="WJ8" s="36"/>
      <c r="WK8" s="36"/>
      <c r="WL8" s="36"/>
      <c r="WM8" s="36"/>
      <c r="WN8" s="36"/>
      <c r="WO8" s="36"/>
      <c r="WP8" s="36"/>
      <c r="WQ8" s="36"/>
      <c r="WR8" s="36"/>
      <c r="WS8" s="36"/>
      <c r="WT8" s="36"/>
      <c r="WU8" s="36"/>
      <c r="WV8" s="36"/>
      <c r="WW8" s="36"/>
      <c r="WX8" s="36"/>
      <c r="WY8" s="36"/>
      <c r="WZ8" s="36"/>
      <c r="XA8" s="36"/>
      <c r="XB8" s="36"/>
      <c r="XC8" s="36"/>
      <c r="XD8" s="36"/>
      <c r="XE8" s="36"/>
      <c r="XF8" s="36"/>
      <c r="XG8" s="36"/>
      <c r="XH8" s="36"/>
      <c r="XI8" s="36"/>
      <c r="XJ8" s="36"/>
      <c r="XK8" s="36"/>
      <c r="XL8" s="36"/>
      <c r="XM8" s="36"/>
      <c r="XN8" s="36"/>
      <c r="XO8" s="36"/>
      <c r="XP8" s="36"/>
      <c r="XQ8" s="36"/>
      <c r="XR8" s="36"/>
      <c r="XS8" s="36"/>
      <c r="XT8" s="36"/>
      <c r="XU8" s="36"/>
      <c r="XV8" s="36"/>
      <c r="XW8" s="36"/>
      <c r="XX8" s="36"/>
      <c r="XY8" s="36"/>
      <c r="XZ8" s="36"/>
      <c r="YA8" s="36"/>
      <c r="YB8" s="36"/>
      <c r="YC8" s="36"/>
      <c r="YD8" s="36"/>
      <c r="YE8" s="36"/>
      <c r="YF8" s="36"/>
      <c r="YG8" s="36"/>
      <c r="YH8" s="36"/>
      <c r="YI8" s="36"/>
      <c r="YJ8" s="36"/>
      <c r="YK8" s="36"/>
      <c r="YL8" s="36"/>
      <c r="YM8" s="36"/>
      <c r="YN8" s="36"/>
      <c r="YO8" s="36"/>
      <c r="YP8" s="36"/>
      <c r="YQ8" s="36"/>
      <c r="YR8" s="36"/>
      <c r="YS8" s="36"/>
      <c r="YT8" s="36"/>
      <c r="YU8" s="36"/>
      <c r="YV8" s="36"/>
      <c r="YW8" s="36"/>
      <c r="YX8" s="36"/>
      <c r="YY8" s="36"/>
      <c r="YZ8" s="36"/>
      <c r="ZA8" s="36"/>
      <c r="ZB8" s="36"/>
      <c r="ZC8" s="36"/>
      <c r="ZD8" s="36"/>
      <c r="ZE8" s="36"/>
      <c r="ZF8" s="36"/>
      <c r="ZG8" s="36"/>
      <c r="ZH8" s="36"/>
      <c r="ZI8" s="36"/>
      <c r="ZJ8" s="36"/>
      <c r="ZK8" s="36"/>
      <c r="ZL8" s="36"/>
      <c r="ZM8" s="36"/>
      <c r="ZN8" s="36"/>
      <c r="ZO8" s="36"/>
      <c r="ZP8" s="36"/>
      <c r="ZQ8" s="36"/>
      <c r="ZR8" s="36"/>
      <c r="ZS8" s="36"/>
      <c r="ZT8" s="36"/>
      <c r="ZU8" s="36"/>
      <c r="ZV8" s="36"/>
      <c r="ZW8" s="36"/>
      <c r="ZX8" s="36"/>
      <c r="ZY8" s="36"/>
      <c r="ZZ8" s="36"/>
      <c r="AAA8" s="36"/>
      <c r="AAB8" s="36"/>
      <c r="AAC8" s="36"/>
      <c r="AAD8" s="36"/>
      <c r="AAE8" s="36"/>
      <c r="AAF8" s="36"/>
      <c r="AAG8" s="36"/>
      <c r="AAH8" s="36"/>
      <c r="AAI8" s="36"/>
      <c r="AAJ8" s="36"/>
      <c r="AAK8" s="36"/>
      <c r="AAL8" s="36"/>
      <c r="AAM8" s="36"/>
      <c r="AAN8" s="36"/>
      <c r="AAO8" s="36"/>
      <c r="AAP8" s="36"/>
      <c r="AAQ8" s="36"/>
      <c r="AAR8" s="36"/>
      <c r="AAS8" s="36"/>
      <c r="AAT8" s="36"/>
      <c r="AAU8" s="36"/>
      <c r="AAV8" s="36"/>
      <c r="AAW8" s="36"/>
      <c r="AAX8" s="36"/>
      <c r="AAY8" s="36"/>
      <c r="AAZ8" s="36"/>
      <c r="ABA8" s="36"/>
      <c r="ABB8" s="36"/>
      <c r="ABC8" s="36"/>
      <c r="ABD8" s="36"/>
      <c r="ABE8" s="36"/>
      <c r="ABF8" s="36"/>
      <c r="ABG8" s="36"/>
      <c r="ABH8" s="36"/>
      <c r="ABI8" s="36"/>
      <c r="ABJ8" s="36"/>
      <c r="ABK8" s="36"/>
      <c r="ABL8" s="36"/>
      <c r="ABM8" s="36"/>
      <c r="ABN8" s="36"/>
      <c r="ABO8" s="36"/>
      <c r="ABP8" s="36"/>
      <c r="ABQ8" s="36"/>
      <c r="ABR8" s="36"/>
      <c r="ABS8" s="36"/>
      <c r="ABT8" s="36"/>
      <c r="ABU8" s="36"/>
      <c r="ABV8" s="36"/>
      <c r="ABW8" s="36"/>
      <c r="ABX8" s="36"/>
      <c r="ABY8" s="36"/>
      <c r="ABZ8" s="36"/>
      <c r="ACA8" s="36"/>
      <c r="ACB8" s="36"/>
      <c r="ACC8" s="36"/>
      <c r="ACD8" s="36"/>
      <c r="ACE8" s="36"/>
      <c r="ACF8" s="36"/>
      <c r="ACG8" s="36"/>
      <c r="ACH8" s="36"/>
      <c r="ACI8" s="36"/>
      <c r="ACJ8" s="36"/>
      <c r="ACK8" s="36"/>
      <c r="ACL8" s="36"/>
      <c r="ACM8" s="36"/>
      <c r="ACN8" s="36"/>
      <c r="ACO8" s="36"/>
      <c r="ACP8" s="36"/>
      <c r="ACQ8" s="36"/>
      <c r="ACR8" s="36"/>
      <c r="ACS8" s="36"/>
      <c r="ACT8" s="36"/>
      <c r="ACU8" s="36"/>
      <c r="ACV8" s="36"/>
      <c r="ACW8" s="36"/>
      <c r="ACX8" s="36"/>
      <c r="ACY8" s="36"/>
      <c r="ACZ8" s="36"/>
      <c r="ADA8" s="36"/>
      <c r="ADB8" s="36"/>
      <c r="ADC8" s="36"/>
      <c r="ADD8" s="36"/>
      <c r="ADE8" s="36"/>
      <c r="ADF8" s="36"/>
      <c r="ADG8" s="36"/>
      <c r="ADH8" s="36"/>
      <c r="ADI8" s="36"/>
      <c r="ADJ8" s="36"/>
      <c r="ADK8" s="36"/>
      <c r="ADL8" s="36"/>
      <c r="ADM8" s="36"/>
      <c r="ADN8" s="36"/>
      <c r="ADO8" s="36"/>
      <c r="ADP8" s="36"/>
      <c r="ADQ8" s="36"/>
      <c r="ADR8" s="36"/>
      <c r="ADS8" s="36"/>
      <c r="ADT8" s="36"/>
      <c r="ADU8" s="36"/>
      <c r="ADV8" s="36"/>
      <c r="ADW8" s="36"/>
      <c r="ADX8" s="36"/>
      <c r="ADY8" s="36"/>
      <c r="ADZ8" s="36"/>
      <c r="AEA8" s="36"/>
      <c r="AEB8" s="36"/>
      <c r="AEC8" s="36"/>
      <c r="AED8" s="36"/>
      <c r="AEE8" s="36"/>
      <c r="AEF8" s="36"/>
      <c r="AEG8" s="36"/>
      <c r="AEH8" s="36"/>
      <c r="AEI8" s="36"/>
      <c r="AEJ8" s="36"/>
      <c r="AEK8" s="36"/>
      <c r="AEL8" s="36"/>
      <c r="AEM8" s="36"/>
      <c r="AEN8" s="36"/>
      <c r="AEO8" s="36"/>
      <c r="AEP8" s="36"/>
      <c r="AEQ8" s="36"/>
      <c r="AER8" s="36"/>
      <c r="AES8" s="36"/>
      <c r="AET8" s="36"/>
      <c r="AEU8" s="36"/>
      <c r="AEV8" s="36"/>
      <c r="AEW8" s="36"/>
      <c r="AEX8" s="36"/>
      <c r="AEY8" s="36"/>
      <c r="AEZ8" s="36"/>
      <c r="AFA8" s="36"/>
      <c r="AFB8" s="36"/>
      <c r="AFC8" s="36"/>
      <c r="AFD8" s="36"/>
      <c r="AFE8" s="36"/>
      <c r="AFF8" s="36"/>
      <c r="AFG8" s="36"/>
      <c r="AFH8" s="36"/>
      <c r="AFI8" s="36"/>
      <c r="AFJ8" s="36"/>
      <c r="AFK8" s="36"/>
      <c r="AFL8" s="36"/>
      <c r="AFM8" s="36"/>
      <c r="AFN8" s="36"/>
      <c r="AFO8" s="36"/>
      <c r="AFP8" s="36"/>
      <c r="AFQ8" s="36"/>
      <c r="AFR8" s="36"/>
      <c r="AFS8" s="36"/>
      <c r="AFT8" s="36"/>
      <c r="AFU8" s="36"/>
      <c r="AFV8" s="36"/>
      <c r="AFW8" s="36"/>
      <c r="AFX8" s="36"/>
      <c r="AFY8" s="36"/>
      <c r="AFZ8" s="36"/>
      <c r="AGA8" s="36"/>
      <c r="AGB8" s="36"/>
      <c r="AGC8" s="36"/>
      <c r="AGD8" s="36"/>
      <c r="AGE8" s="36"/>
      <c r="AGF8" s="36"/>
      <c r="AGG8" s="36"/>
      <c r="AGH8" s="36"/>
      <c r="AGI8" s="36"/>
      <c r="AGJ8" s="36"/>
      <c r="AGK8" s="36"/>
      <c r="AGL8" s="36"/>
      <c r="AGM8" s="36"/>
      <c r="AGN8" s="36"/>
      <c r="AGO8" s="36"/>
      <c r="AGP8" s="36"/>
      <c r="AGQ8" s="36"/>
      <c r="AGR8" s="36"/>
      <c r="AGS8" s="36"/>
      <c r="AGT8" s="36"/>
      <c r="AGU8" s="36"/>
      <c r="AGV8" s="36"/>
      <c r="AGW8" s="36"/>
      <c r="AGX8" s="36"/>
      <c r="AGY8" s="36"/>
      <c r="AGZ8" s="36"/>
      <c r="AHA8" s="36"/>
      <c r="AHB8" s="36"/>
      <c r="AHC8" s="36"/>
      <c r="AHD8" s="36"/>
      <c r="AHE8" s="36"/>
      <c r="AHF8" s="36"/>
      <c r="AHG8" s="36"/>
      <c r="AHH8" s="36"/>
      <c r="AHI8" s="36"/>
      <c r="AHJ8" s="36"/>
      <c r="AHK8" s="36"/>
      <c r="AHL8" s="36"/>
      <c r="AHM8" s="36"/>
      <c r="AHN8" s="36"/>
      <c r="AHO8" s="36"/>
      <c r="AHP8" s="36"/>
      <c r="AHQ8" s="36"/>
      <c r="AHR8" s="36"/>
      <c r="AHS8" s="36"/>
      <c r="AHT8" s="36"/>
      <c r="AHU8" s="36"/>
      <c r="AHV8" s="36"/>
      <c r="AHW8" s="36"/>
      <c r="AHX8" s="36"/>
      <c r="AHY8" s="36"/>
      <c r="AHZ8" s="36"/>
      <c r="AIA8" s="36"/>
      <c r="AIB8" s="36"/>
      <c r="AIC8" s="36"/>
      <c r="AID8" s="36"/>
      <c r="AIE8" s="36"/>
      <c r="AIF8" s="36"/>
      <c r="AIG8" s="36"/>
      <c r="AIH8" s="36"/>
      <c r="AII8" s="36"/>
      <c r="AIJ8" s="36"/>
      <c r="AIK8" s="36"/>
      <c r="AIL8" s="36"/>
      <c r="AIM8" s="36"/>
      <c r="AIN8" s="36"/>
      <c r="AIO8" s="36"/>
      <c r="AIP8" s="36"/>
      <c r="AIQ8" s="36"/>
      <c r="AIR8" s="36"/>
      <c r="AIS8" s="36"/>
      <c r="AIT8" s="36"/>
      <c r="AIU8" s="36"/>
      <c r="AIV8" s="36"/>
      <c r="AIW8" s="36"/>
      <c r="AIX8" s="36"/>
      <c r="AIY8" s="36"/>
      <c r="AIZ8" s="36"/>
      <c r="AJA8" s="36"/>
      <c r="AJB8" s="36"/>
      <c r="AJC8" s="36"/>
      <c r="AJD8" s="36"/>
      <c r="AJE8" s="36"/>
      <c r="AJF8" s="36"/>
      <c r="AJG8" s="36"/>
      <c r="AJH8" s="36"/>
      <c r="AJI8" s="36"/>
      <c r="AJJ8" s="36"/>
      <c r="AJK8" s="36"/>
      <c r="AJL8" s="36"/>
      <c r="AJM8" s="36"/>
      <c r="AJN8" s="36"/>
      <c r="AJO8" s="36"/>
      <c r="AJP8" s="36"/>
      <c r="AJQ8" s="36"/>
      <c r="AJR8" s="36"/>
      <c r="AJS8" s="36"/>
      <c r="AJT8" s="36"/>
      <c r="AJU8" s="36"/>
      <c r="AJV8" s="36"/>
      <c r="AJW8" s="36"/>
      <c r="AJX8" s="36"/>
      <c r="AJY8" s="36"/>
      <c r="AJZ8" s="36"/>
      <c r="AKA8" s="36"/>
      <c r="AKB8" s="36"/>
      <c r="AKC8" s="36"/>
      <c r="AKD8" s="36"/>
      <c r="AKE8" s="36"/>
      <c r="AKF8" s="36"/>
      <c r="AKG8" s="36"/>
      <c r="AKH8" s="36"/>
      <c r="AKI8" s="36"/>
    </row>
    <row r="10" spans="1:971" ht="14.25" customHeight="1">
      <c r="A10" s="93" t="s">
        <v>3</v>
      </c>
      <c r="B10" s="93" t="s">
        <v>4</v>
      </c>
      <c r="C10" s="93" t="s">
        <v>5</v>
      </c>
      <c r="D10" s="93" t="s">
        <v>7</v>
      </c>
      <c r="E10" s="96" t="s">
        <v>867</v>
      </c>
      <c r="F10" s="96" t="s">
        <v>865</v>
      </c>
      <c r="G10" s="98" t="s">
        <v>6</v>
      </c>
      <c r="H10" s="98"/>
      <c r="I10" s="98"/>
      <c r="J10" s="98"/>
      <c r="K10" s="98"/>
      <c r="L10" s="98"/>
    </row>
    <row r="11" spans="1:971" ht="51">
      <c r="A11" s="93"/>
      <c r="B11" s="93"/>
      <c r="C11" s="93"/>
      <c r="D11" s="93"/>
      <c r="E11" s="97"/>
      <c r="F11" s="97"/>
      <c r="G11" s="7" t="s">
        <v>8</v>
      </c>
      <c r="H11" s="7" t="s">
        <v>9</v>
      </c>
      <c r="I11" s="7" t="s">
        <v>10</v>
      </c>
      <c r="J11" s="7" t="s">
        <v>11</v>
      </c>
      <c r="K11" s="7" t="s">
        <v>12</v>
      </c>
      <c r="L11" s="5" t="s">
        <v>13</v>
      </c>
    </row>
    <row r="12" spans="1:971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</row>
    <row r="13" spans="1:971" ht="14.25" customHeight="1">
      <c r="A13" s="30" t="s">
        <v>67</v>
      </c>
      <c r="B13" s="30" t="s">
        <v>14</v>
      </c>
      <c r="C13" s="30" t="s">
        <v>15</v>
      </c>
      <c r="D13" s="110" t="s">
        <v>864</v>
      </c>
      <c r="E13" s="111"/>
      <c r="F13" s="112"/>
      <c r="G13" s="30" t="s">
        <v>16</v>
      </c>
      <c r="H13" s="30" t="s">
        <v>17</v>
      </c>
      <c r="I13" s="30" t="s">
        <v>18</v>
      </c>
      <c r="J13" s="30" t="s">
        <v>19</v>
      </c>
      <c r="K13" s="30" t="s">
        <v>20</v>
      </c>
      <c r="L13" s="30" t="s">
        <v>102</v>
      </c>
    </row>
    <row r="14" spans="1:971" ht="25.5">
      <c r="A14" s="8">
        <v>1</v>
      </c>
      <c r="B14" s="8" t="s">
        <v>221</v>
      </c>
      <c r="C14" s="8" t="s">
        <v>116</v>
      </c>
      <c r="D14" s="50" t="s">
        <v>333</v>
      </c>
      <c r="E14" s="60" t="s">
        <v>909</v>
      </c>
      <c r="F14" s="8" t="s">
        <v>876</v>
      </c>
      <c r="G14" s="21">
        <v>18</v>
      </c>
      <c r="H14" s="21">
        <v>2</v>
      </c>
      <c r="I14" s="21">
        <v>18</v>
      </c>
      <c r="J14" s="21">
        <v>2</v>
      </c>
      <c r="K14" s="21">
        <v>16</v>
      </c>
      <c r="L14" s="22">
        <v>48</v>
      </c>
    </row>
    <row r="15" spans="1:971" ht="25.5">
      <c r="A15" s="8">
        <v>2</v>
      </c>
      <c r="B15" s="21" t="s">
        <v>334</v>
      </c>
      <c r="C15" s="21" t="s">
        <v>335</v>
      </c>
      <c r="D15" s="50" t="s">
        <v>841</v>
      </c>
      <c r="E15" s="60" t="s">
        <v>909</v>
      </c>
      <c r="F15" s="8" t="s">
        <v>876</v>
      </c>
      <c r="G15" s="21">
        <v>40</v>
      </c>
      <c r="H15" s="21">
        <v>3</v>
      </c>
      <c r="I15" s="21">
        <v>39</v>
      </c>
      <c r="J15" s="21">
        <v>5</v>
      </c>
      <c r="K15" s="21">
        <v>40</v>
      </c>
      <c r="L15" s="22">
        <v>116</v>
      </c>
    </row>
    <row r="16" spans="1:971" ht="25.5">
      <c r="A16" s="8">
        <v>3</v>
      </c>
      <c r="B16" s="21" t="s">
        <v>505</v>
      </c>
      <c r="C16" s="21" t="s">
        <v>68</v>
      </c>
      <c r="D16" s="63" t="s">
        <v>336</v>
      </c>
      <c r="E16" s="60" t="s">
        <v>909</v>
      </c>
      <c r="F16" s="8" t="s">
        <v>876</v>
      </c>
      <c r="G16" s="21">
        <v>29</v>
      </c>
      <c r="H16" s="21">
        <v>5</v>
      </c>
      <c r="I16" s="21">
        <v>29</v>
      </c>
      <c r="J16" s="21">
        <v>1</v>
      </c>
      <c r="K16" s="21">
        <v>29</v>
      </c>
      <c r="L16" s="22">
        <v>87</v>
      </c>
    </row>
    <row r="17" spans="1:12" ht="48.75" customHeight="1">
      <c r="A17" s="8">
        <v>4</v>
      </c>
      <c r="B17" s="21" t="s">
        <v>505</v>
      </c>
      <c r="C17" s="62" t="s">
        <v>103</v>
      </c>
      <c r="D17" s="65" t="s">
        <v>798</v>
      </c>
      <c r="E17" s="60" t="s">
        <v>909</v>
      </c>
      <c r="F17" s="8" t="s">
        <v>876</v>
      </c>
      <c r="G17" s="21">
        <v>23</v>
      </c>
      <c r="H17" s="21">
        <v>2</v>
      </c>
      <c r="I17" s="21">
        <v>23</v>
      </c>
      <c r="J17" s="21">
        <v>2</v>
      </c>
      <c r="K17" s="21">
        <v>23</v>
      </c>
      <c r="L17" s="22">
        <v>66</v>
      </c>
    </row>
    <row r="18" spans="1:12" ht="38.25">
      <c r="A18" s="8">
        <v>5</v>
      </c>
      <c r="B18" s="21" t="s">
        <v>644</v>
      </c>
      <c r="C18" s="21" t="s">
        <v>337</v>
      </c>
      <c r="D18" s="64" t="s">
        <v>846</v>
      </c>
      <c r="E18" s="60" t="s">
        <v>909</v>
      </c>
      <c r="F18" s="8" t="s">
        <v>876</v>
      </c>
      <c r="G18" s="21">
        <v>52</v>
      </c>
      <c r="H18" s="21">
        <v>7</v>
      </c>
      <c r="I18" s="21">
        <v>42</v>
      </c>
      <c r="J18" s="21">
        <v>12</v>
      </c>
      <c r="K18" s="21">
        <v>46</v>
      </c>
      <c r="L18" s="22">
        <v>138</v>
      </c>
    </row>
    <row r="19" spans="1:12" ht="25.5">
      <c r="A19" s="8">
        <v>6</v>
      </c>
      <c r="B19" s="21" t="s">
        <v>644</v>
      </c>
      <c r="C19" s="21" t="s">
        <v>648</v>
      </c>
      <c r="D19" s="50" t="s">
        <v>338</v>
      </c>
      <c r="E19" s="60" t="s">
        <v>909</v>
      </c>
      <c r="F19" s="8" t="s">
        <v>876</v>
      </c>
      <c r="G19" s="21">
        <v>23</v>
      </c>
      <c r="H19" s="21"/>
      <c r="I19" s="21">
        <v>20</v>
      </c>
      <c r="J19" s="21">
        <v>5</v>
      </c>
      <c r="K19" s="21">
        <v>23</v>
      </c>
      <c r="L19" s="22">
        <v>69</v>
      </c>
    </row>
    <row r="20" spans="1:12" ht="25.5">
      <c r="A20" s="8">
        <v>7</v>
      </c>
      <c r="B20" s="8" t="s">
        <v>645</v>
      </c>
      <c r="C20" s="8" t="s">
        <v>649</v>
      </c>
      <c r="D20" s="46" t="s">
        <v>339</v>
      </c>
      <c r="E20" s="60" t="s">
        <v>909</v>
      </c>
      <c r="F20" s="8" t="s">
        <v>876</v>
      </c>
      <c r="G20" s="8">
        <v>7</v>
      </c>
      <c r="H20" s="8"/>
      <c r="I20" s="8">
        <v>2</v>
      </c>
      <c r="J20" s="8">
        <v>6</v>
      </c>
      <c r="K20" s="8">
        <v>7</v>
      </c>
      <c r="L20" s="8">
        <v>21</v>
      </c>
    </row>
    <row r="21" spans="1:12" ht="25.5">
      <c r="A21" s="8">
        <v>8</v>
      </c>
      <c r="B21" s="8" t="s">
        <v>645</v>
      </c>
      <c r="C21" s="8" t="s">
        <v>650</v>
      </c>
      <c r="D21" s="50" t="s">
        <v>340</v>
      </c>
      <c r="E21" s="60" t="s">
        <v>909</v>
      </c>
      <c r="F21" s="8" t="s">
        <v>876</v>
      </c>
      <c r="G21" s="8">
        <v>16</v>
      </c>
      <c r="H21" s="8"/>
      <c r="I21" s="8">
        <v>13</v>
      </c>
      <c r="J21" s="8">
        <v>3</v>
      </c>
      <c r="K21" s="8">
        <v>16</v>
      </c>
      <c r="L21" s="8">
        <v>45</v>
      </c>
    </row>
    <row r="22" spans="1:12" ht="25.5">
      <c r="A22" s="8">
        <v>9</v>
      </c>
      <c r="B22" s="21" t="s">
        <v>646</v>
      </c>
      <c r="C22" s="21" t="s">
        <v>475</v>
      </c>
      <c r="D22" s="50" t="s">
        <v>341</v>
      </c>
      <c r="E22" s="60" t="s">
        <v>909</v>
      </c>
      <c r="F22" s="8" t="s">
        <v>876</v>
      </c>
      <c r="G22" s="21">
        <v>31</v>
      </c>
      <c r="H22" s="21">
        <v>5</v>
      </c>
      <c r="I22" s="21">
        <v>29</v>
      </c>
      <c r="J22" s="21">
        <v>5</v>
      </c>
      <c r="K22" s="21">
        <v>31</v>
      </c>
      <c r="L22" s="22">
        <v>98</v>
      </c>
    </row>
    <row r="23" spans="1:12" ht="25.5">
      <c r="A23" s="8">
        <v>10</v>
      </c>
      <c r="B23" s="21" t="s">
        <v>646</v>
      </c>
      <c r="C23" s="21" t="s">
        <v>651</v>
      </c>
      <c r="D23" s="50" t="s">
        <v>342</v>
      </c>
      <c r="E23" s="60" t="s">
        <v>909</v>
      </c>
      <c r="F23" s="8" t="s">
        <v>876</v>
      </c>
      <c r="G23" s="21">
        <v>4</v>
      </c>
      <c r="H23" s="21"/>
      <c r="I23" s="21"/>
      <c r="J23" s="21">
        <v>4</v>
      </c>
      <c r="K23" s="21">
        <v>4</v>
      </c>
      <c r="L23" s="22">
        <v>12</v>
      </c>
    </row>
    <row r="24" spans="1:12" ht="25.5">
      <c r="A24" s="8">
        <v>11</v>
      </c>
      <c r="B24" s="21" t="s">
        <v>289</v>
      </c>
      <c r="C24" s="21" t="s">
        <v>652</v>
      </c>
      <c r="D24" s="50" t="s">
        <v>343</v>
      </c>
      <c r="E24" s="60" t="s">
        <v>909</v>
      </c>
      <c r="F24" s="8" t="s">
        <v>876</v>
      </c>
      <c r="G24" s="21">
        <v>18</v>
      </c>
      <c r="H24" s="21"/>
      <c r="I24" s="21">
        <v>15</v>
      </c>
      <c r="J24" s="21">
        <v>3</v>
      </c>
      <c r="K24" s="21">
        <v>15</v>
      </c>
      <c r="L24" s="22">
        <v>45</v>
      </c>
    </row>
    <row r="25" spans="1:12" ht="25.5">
      <c r="A25" s="8">
        <v>12</v>
      </c>
      <c r="B25" s="21" t="s">
        <v>289</v>
      </c>
      <c r="C25" s="21" t="s">
        <v>653</v>
      </c>
      <c r="D25" s="50" t="s">
        <v>344</v>
      </c>
      <c r="E25" s="60" t="s">
        <v>909</v>
      </c>
      <c r="F25" s="8" t="s">
        <v>876</v>
      </c>
      <c r="G25" s="21">
        <v>28</v>
      </c>
      <c r="H25" s="21"/>
      <c r="I25" s="21">
        <v>20</v>
      </c>
      <c r="J25" s="21">
        <v>8</v>
      </c>
      <c r="K25" s="21">
        <v>28</v>
      </c>
      <c r="L25" s="22">
        <v>84</v>
      </c>
    </row>
    <row r="26" spans="1:12" ht="25.5">
      <c r="A26" s="8">
        <v>13</v>
      </c>
      <c r="B26" s="21" t="s">
        <v>289</v>
      </c>
      <c r="C26" s="8" t="s">
        <v>654</v>
      </c>
      <c r="D26" s="50" t="s">
        <v>816</v>
      </c>
      <c r="E26" s="60" t="s">
        <v>909</v>
      </c>
      <c r="F26" s="8" t="s">
        <v>876</v>
      </c>
      <c r="G26" s="21">
        <v>26</v>
      </c>
      <c r="H26" s="21"/>
      <c r="I26" s="21">
        <v>24</v>
      </c>
      <c r="J26" s="21">
        <v>5</v>
      </c>
      <c r="K26" s="21">
        <v>26</v>
      </c>
      <c r="L26" s="22">
        <v>77</v>
      </c>
    </row>
    <row r="27" spans="1:12" ht="25.5">
      <c r="A27" s="8">
        <v>14</v>
      </c>
      <c r="B27" s="21" t="s">
        <v>289</v>
      </c>
      <c r="C27" s="21" t="s">
        <v>148</v>
      </c>
      <c r="D27" s="50" t="s">
        <v>345</v>
      </c>
      <c r="E27" s="60" t="s">
        <v>909</v>
      </c>
      <c r="F27" s="8" t="s">
        <v>876</v>
      </c>
      <c r="G27" s="21">
        <v>31</v>
      </c>
      <c r="H27" s="21"/>
      <c r="I27" s="21">
        <v>30</v>
      </c>
      <c r="J27" s="21">
        <v>2</v>
      </c>
      <c r="K27" s="21">
        <v>30</v>
      </c>
      <c r="L27" s="22">
        <v>90</v>
      </c>
    </row>
    <row r="28" spans="1:12" ht="38.25">
      <c r="A28" s="8">
        <v>15</v>
      </c>
      <c r="B28" s="21" t="s">
        <v>27</v>
      </c>
      <c r="C28" s="21" t="s">
        <v>655</v>
      </c>
      <c r="D28" s="50" t="s">
        <v>346</v>
      </c>
      <c r="E28" s="60" t="s">
        <v>910</v>
      </c>
      <c r="F28" s="8" t="s">
        <v>876</v>
      </c>
      <c r="G28" s="21">
        <v>39</v>
      </c>
      <c r="H28" s="21">
        <v>5</v>
      </c>
      <c r="I28" s="21">
        <v>30</v>
      </c>
      <c r="J28" s="21">
        <v>9</v>
      </c>
      <c r="K28" s="21">
        <v>39</v>
      </c>
      <c r="L28" s="22">
        <v>120</v>
      </c>
    </row>
    <row r="29" spans="1:12" ht="25.5">
      <c r="A29" s="8">
        <v>16</v>
      </c>
      <c r="B29" s="21" t="s">
        <v>27</v>
      </c>
      <c r="C29" s="21" t="s">
        <v>656</v>
      </c>
      <c r="D29" s="50" t="s">
        <v>347</v>
      </c>
      <c r="E29" s="60" t="s">
        <v>910</v>
      </c>
      <c r="F29" s="8" t="s">
        <v>876</v>
      </c>
      <c r="G29" s="21">
        <v>6</v>
      </c>
      <c r="H29" s="21"/>
      <c r="I29" s="21">
        <v>6</v>
      </c>
      <c r="J29" s="21"/>
      <c r="K29" s="21">
        <v>6</v>
      </c>
      <c r="L29" s="22">
        <v>18</v>
      </c>
    </row>
    <row r="30" spans="1:12" ht="25.5">
      <c r="A30" s="8">
        <v>17</v>
      </c>
      <c r="B30" s="21" t="s">
        <v>27</v>
      </c>
      <c r="C30" s="21" t="s">
        <v>657</v>
      </c>
      <c r="D30" s="50" t="s">
        <v>348</v>
      </c>
      <c r="E30" s="60" t="s">
        <v>910</v>
      </c>
      <c r="F30" s="8" t="s">
        <v>876</v>
      </c>
      <c r="G30" s="21">
        <v>27</v>
      </c>
      <c r="H30" s="21">
        <v>2</v>
      </c>
      <c r="I30" s="21">
        <v>27</v>
      </c>
      <c r="J30" s="21">
        <v>8</v>
      </c>
      <c r="K30" s="21">
        <v>27</v>
      </c>
      <c r="L30" s="22">
        <v>48</v>
      </c>
    </row>
    <row r="31" spans="1:12" ht="38.25">
      <c r="A31" s="8">
        <v>18</v>
      </c>
      <c r="B31" s="8" t="s">
        <v>27</v>
      </c>
      <c r="C31" s="8" t="s">
        <v>658</v>
      </c>
      <c r="D31" s="50" t="s">
        <v>349</v>
      </c>
      <c r="E31" s="60" t="s">
        <v>910</v>
      </c>
      <c r="F31" s="8" t="s">
        <v>876</v>
      </c>
      <c r="G31" s="21">
        <v>37</v>
      </c>
      <c r="H31" s="21">
        <v>5</v>
      </c>
      <c r="I31" s="21">
        <v>22</v>
      </c>
      <c r="J31" s="21">
        <v>15</v>
      </c>
      <c r="K31" s="21">
        <v>37</v>
      </c>
      <c r="L31" s="12">
        <v>111</v>
      </c>
    </row>
    <row r="32" spans="1:12" ht="25.5">
      <c r="A32" s="8">
        <v>19</v>
      </c>
      <c r="B32" s="8" t="s">
        <v>27</v>
      </c>
      <c r="C32" s="21" t="s">
        <v>470</v>
      </c>
      <c r="D32" s="50" t="s">
        <v>350</v>
      </c>
      <c r="E32" s="60" t="s">
        <v>910</v>
      </c>
      <c r="F32" s="8" t="s">
        <v>876</v>
      </c>
      <c r="G32" s="21">
        <v>4</v>
      </c>
      <c r="H32" s="21"/>
      <c r="I32" s="21">
        <v>2</v>
      </c>
      <c r="J32" s="21">
        <v>2</v>
      </c>
      <c r="K32" s="21">
        <v>4</v>
      </c>
      <c r="L32" s="12">
        <v>12</v>
      </c>
    </row>
    <row r="33" spans="1:12" ht="38.25">
      <c r="A33" s="8">
        <v>20</v>
      </c>
      <c r="B33" s="8" t="s">
        <v>27</v>
      </c>
      <c r="C33" s="21" t="s">
        <v>659</v>
      </c>
      <c r="D33" s="50" t="s">
        <v>351</v>
      </c>
      <c r="E33" s="60" t="s">
        <v>909</v>
      </c>
      <c r="F33" s="8" t="s">
        <v>876</v>
      </c>
      <c r="G33" s="21">
        <v>52</v>
      </c>
      <c r="H33" s="21">
        <v>15</v>
      </c>
      <c r="I33" s="21">
        <v>47</v>
      </c>
      <c r="J33" s="21">
        <v>4</v>
      </c>
      <c r="K33" s="21">
        <v>52</v>
      </c>
      <c r="L33" s="12">
        <v>156</v>
      </c>
    </row>
    <row r="34" spans="1:12" ht="25.5">
      <c r="A34" s="8">
        <v>21</v>
      </c>
      <c r="B34" s="8" t="s">
        <v>27</v>
      </c>
      <c r="C34" s="21" t="s">
        <v>660</v>
      </c>
      <c r="D34" s="50" t="s">
        <v>352</v>
      </c>
      <c r="E34" s="60" t="s">
        <v>909</v>
      </c>
      <c r="F34" s="8" t="s">
        <v>876</v>
      </c>
      <c r="G34" s="21">
        <v>25</v>
      </c>
      <c r="H34" s="21">
        <v>5</v>
      </c>
      <c r="I34" s="21">
        <v>20</v>
      </c>
      <c r="J34" s="21">
        <v>5</v>
      </c>
      <c r="K34" s="21">
        <v>25</v>
      </c>
      <c r="L34" s="12">
        <v>78</v>
      </c>
    </row>
    <row r="35" spans="1:12" ht="32.25" customHeight="1">
      <c r="A35" s="8">
        <v>22</v>
      </c>
      <c r="B35" s="8" t="s">
        <v>27</v>
      </c>
      <c r="C35" s="21" t="s">
        <v>661</v>
      </c>
      <c r="D35" s="50" t="s">
        <v>797</v>
      </c>
      <c r="E35" s="60" t="s">
        <v>909</v>
      </c>
      <c r="F35" s="8" t="s">
        <v>876</v>
      </c>
      <c r="G35" s="21">
        <v>46</v>
      </c>
      <c r="H35" s="21">
        <v>3</v>
      </c>
      <c r="I35" s="21">
        <v>5</v>
      </c>
      <c r="J35" s="21">
        <v>40</v>
      </c>
      <c r="K35" s="21">
        <v>46</v>
      </c>
      <c r="L35" s="12">
        <v>133</v>
      </c>
    </row>
    <row r="36" spans="1:12" ht="102">
      <c r="A36" s="8">
        <v>23</v>
      </c>
      <c r="B36" s="8" t="s">
        <v>27</v>
      </c>
      <c r="C36" s="21" t="s">
        <v>463</v>
      </c>
      <c r="D36" s="50" t="s">
        <v>353</v>
      </c>
      <c r="E36" s="60" t="s">
        <v>910</v>
      </c>
      <c r="F36" s="8" t="s">
        <v>876</v>
      </c>
      <c r="G36" s="21">
        <v>130</v>
      </c>
      <c r="H36" s="21">
        <v>49</v>
      </c>
      <c r="I36" s="21">
        <v>90</v>
      </c>
      <c r="J36" s="21">
        <v>35</v>
      </c>
      <c r="K36" s="21">
        <v>130</v>
      </c>
      <c r="L36" s="12">
        <v>384</v>
      </c>
    </row>
    <row r="37" spans="1:12" ht="25.5">
      <c r="A37" s="8">
        <v>24</v>
      </c>
      <c r="B37" s="8" t="s">
        <v>27</v>
      </c>
      <c r="C37" s="21" t="s">
        <v>354</v>
      </c>
      <c r="D37" s="50" t="s">
        <v>355</v>
      </c>
      <c r="E37" s="60" t="s">
        <v>911</v>
      </c>
      <c r="F37" s="8" t="s">
        <v>876</v>
      </c>
      <c r="G37" s="21">
        <v>11</v>
      </c>
      <c r="H37" s="21"/>
      <c r="I37" s="21">
        <v>8</v>
      </c>
      <c r="J37" s="21">
        <v>5</v>
      </c>
      <c r="K37" s="21">
        <v>11</v>
      </c>
      <c r="L37" s="12">
        <v>33</v>
      </c>
    </row>
    <row r="38" spans="1:12" ht="25.5">
      <c r="A38" s="8">
        <v>25</v>
      </c>
      <c r="B38" s="8" t="s">
        <v>27</v>
      </c>
      <c r="C38" s="21" t="s">
        <v>540</v>
      </c>
      <c r="D38" s="50" t="s">
        <v>356</v>
      </c>
      <c r="E38" s="60" t="s">
        <v>911</v>
      </c>
      <c r="F38" s="8" t="s">
        <v>876</v>
      </c>
      <c r="G38" s="21">
        <v>7</v>
      </c>
      <c r="H38" s="21">
        <v>1</v>
      </c>
      <c r="I38" s="21">
        <v>7</v>
      </c>
      <c r="J38" s="21"/>
      <c r="K38" s="21">
        <v>7</v>
      </c>
      <c r="L38" s="12">
        <v>21</v>
      </c>
    </row>
    <row r="39" spans="1:12" ht="25.5">
      <c r="A39" s="8">
        <v>26</v>
      </c>
      <c r="B39" s="8" t="s">
        <v>121</v>
      </c>
      <c r="C39" s="21" t="s">
        <v>761</v>
      </c>
      <c r="D39" s="50" t="s">
        <v>762</v>
      </c>
      <c r="E39" s="60" t="s">
        <v>911</v>
      </c>
      <c r="F39" s="8" t="s">
        <v>876</v>
      </c>
      <c r="G39" s="21">
        <v>16</v>
      </c>
      <c r="H39" s="21"/>
      <c r="I39" s="21">
        <v>15</v>
      </c>
      <c r="J39" s="21"/>
      <c r="K39" s="21">
        <v>16</v>
      </c>
      <c r="L39" s="12">
        <v>48</v>
      </c>
    </row>
    <row r="40" spans="1:12" ht="25.5">
      <c r="A40" s="8">
        <v>27</v>
      </c>
      <c r="B40" s="8" t="s">
        <v>121</v>
      </c>
      <c r="C40" s="8" t="s">
        <v>148</v>
      </c>
      <c r="D40" s="50" t="s">
        <v>357</v>
      </c>
      <c r="E40" s="60" t="s">
        <v>911</v>
      </c>
      <c r="F40" s="8" t="s">
        <v>876</v>
      </c>
      <c r="G40" s="8">
        <v>27</v>
      </c>
      <c r="H40" s="8"/>
      <c r="I40" s="8">
        <v>27</v>
      </c>
      <c r="J40" s="8">
        <v>3</v>
      </c>
      <c r="K40" s="8">
        <v>27</v>
      </c>
      <c r="L40" s="8">
        <v>243</v>
      </c>
    </row>
    <row r="41" spans="1:12" ht="25.5">
      <c r="A41" s="8">
        <v>28</v>
      </c>
      <c r="B41" s="8" t="s">
        <v>647</v>
      </c>
      <c r="C41" s="21" t="s">
        <v>662</v>
      </c>
      <c r="D41" s="50" t="s">
        <v>836</v>
      </c>
      <c r="E41" s="60" t="s">
        <v>913</v>
      </c>
      <c r="F41" s="8" t="s">
        <v>876</v>
      </c>
      <c r="G41" s="21">
        <v>17</v>
      </c>
      <c r="H41" s="21"/>
      <c r="I41" s="21">
        <v>15</v>
      </c>
      <c r="J41" s="21">
        <v>3</v>
      </c>
      <c r="K41" s="21">
        <v>18</v>
      </c>
      <c r="L41" s="12">
        <v>43</v>
      </c>
    </row>
    <row r="42" spans="1:12" ht="51">
      <c r="A42" s="8">
        <v>29</v>
      </c>
      <c r="B42" s="8" t="s">
        <v>319</v>
      </c>
      <c r="C42" s="21" t="s">
        <v>663</v>
      </c>
      <c r="D42" s="50" t="s">
        <v>809</v>
      </c>
      <c r="E42" s="60" t="s">
        <v>913</v>
      </c>
      <c r="F42" s="8" t="s">
        <v>876</v>
      </c>
      <c r="G42" s="21">
        <v>82</v>
      </c>
      <c r="H42" s="21"/>
      <c r="I42" s="21">
        <v>82</v>
      </c>
      <c r="J42" s="21"/>
      <c r="K42" s="21">
        <v>82</v>
      </c>
      <c r="L42" s="12">
        <v>245</v>
      </c>
    </row>
    <row r="43" spans="1:12" ht="25.5">
      <c r="A43" s="8">
        <v>30</v>
      </c>
      <c r="B43" s="8" t="s">
        <v>319</v>
      </c>
      <c r="C43" s="21" t="s">
        <v>475</v>
      </c>
      <c r="D43" s="50" t="s">
        <v>789</v>
      </c>
      <c r="E43" s="60" t="s">
        <v>913</v>
      </c>
      <c r="F43" s="8" t="s">
        <v>876</v>
      </c>
      <c r="G43" s="21">
        <v>7</v>
      </c>
      <c r="H43" s="21">
        <v>2</v>
      </c>
      <c r="I43" s="21"/>
      <c r="J43" s="21">
        <v>4</v>
      </c>
      <c r="K43" s="21">
        <v>7</v>
      </c>
      <c r="L43" s="12">
        <v>19</v>
      </c>
    </row>
    <row r="44" spans="1:12" ht="25.5">
      <c r="A44" s="8">
        <v>31</v>
      </c>
      <c r="B44" s="8" t="s">
        <v>319</v>
      </c>
      <c r="C44" s="21" t="s">
        <v>469</v>
      </c>
      <c r="D44" s="50" t="s">
        <v>831</v>
      </c>
      <c r="E44" s="60" t="s">
        <v>913</v>
      </c>
      <c r="F44" s="8" t="s">
        <v>876</v>
      </c>
      <c r="G44" s="21">
        <v>22</v>
      </c>
      <c r="H44" s="21"/>
      <c r="I44" s="21">
        <v>23</v>
      </c>
      <c r="J44" s="21"/>
      <c r="K44" s="21">
        <v>23</v>
      </c>
      <c r="L44" s="12">
        <v>68</v>
      </c>
    </row>
    <row r="45" spans="1:12" ht="25.5">
      <c r="A45" s="8">
        <v>32</v>
      </c>
      <c r="B45" s="21" t="s">
        <v>140</v>
      </c>
      <c r="C45" s="21" t="s">
        <v>664</v>
      </c>
      <c r="D45" s="50" t="s">
        <v>358</v>
      </c>
      <c r="E45" s="60" t="s">
        <v>911</v>
      </c>
      <c r="F45" s="8" t="s">
        <v>876</v>
      </c>
      <c r="G45" s="21">
        <v>11</v>
      </c>
      <c r="H45" s="21"/>
      <c r="I45" s="21">
        <v>8</v>
      </c>
      <c r="J45" s="21">
        <v>3</v>
      </c>
      <c r="K45" s="21">
        <v>11</v>
      </c>
      <c r="L45" s="12">
        <v>33</v>
      </c>
    </row>
    <row r="46" spans="1:12" ht="25.5">
      <c r="A46" s="8">
        <v>33</v>
      </c>
      <c r="B46" s="21" t="s">
        <v>319</v>
      </c>
      <c r="C46" s="21" t="s">
        <v>131</v>
      </c>
      <c r="D46" s="50" t="s">
        <v>741</v>
      </c>
      <c r="E46" s="60" t="s">
        <v>913</v>
      </c>
      <c r="F46" s="8" t="s">
        <v>876</v>
      </c>
      <c r="G46" s="21">
        <v>9</v>
      </c>
      <c r="H46" s="21"/>
      <c r="I46" s="21">
        <v>5</v>
      </c>
      <c r="J46" s="21">
        <v>3</v>
      </c>
      <c r="K46" s="21">
        <v>9</v>
      </c>
      <c r="L46" s="12">
        <v>27</v>
      </c>
    </row>
    <row r="47" spans="1:12" ht="25.5">
      <c r="A47" s="8">
        <v>34</v>
      </c>
      <c r="B47" s="8" t="s">
        <v>140</v>
      </c>
      <c r="C47" s="21" t="s">
        <v>665</v>
      </c>
      <c r="D47" s="50" t="s">
        <v>359</v>
      </c>
      <c r="E47" s="60" t="s">
        <v>911</v>
      </c>
      <c r="F47" s="8" t="s">
        <v>876</v>
      </c>
      <c r="G47" s="21">
        <v>25</v>
      </c>
      <c r="H47" s="21"/>
      <c r="I47" s="21">
        <v>10</v>
      </c>
      <c r="J47" s="21">
        <v>16</v>
      </c>
      <c r="K47" s="21">
        <v>25</v>
      </c>
      <c r="L47" s="22">
        <v>75</v>
      </c>
    </row>
    <row r="48" spans="1:12" ht="25.5">
      <c r="A48" s="8">
        <v>35</v>
      </c>
      <c r="B48" s="21" t="s">
        <v>794</v>
      </c>
      <c r="C48" s="21" t="s">
        <v>446</v>
      </c>
      <c r="D48" s="50" t="s">
        <v>795</v>
      </c>
      <c r="E48" s="60" t="s">
        <v>912</v>
      </c>
      <c r="F48" s="8" t="s">
        <v>876</v>
      </c>
      <c r="G48" s="21">
        <v>6</v>
      </c>
      <c r="H48" s="21"/>
      <c r="I48" s="21">
        <v>4</v>
      </c>
      <c r="J48" s="21">
        <v>2</v>
      </c>
      <c r="K48" s="21">
        <v>6</v>
      </c>
      <c r="L48" s="12">
        <v>18</v>
      </c>
    </row>
    <row r="49" spans="1:12" ht="25.5">
      <c r="A49" s="8">
        <v>36</v>
      </c>
      <c r="B49" s="21" t="s">
        <v>818</v>
      </c>
      <c r="C49" s="21" t="s">
        <v>821</v>
      </c>
      <c r="D49" s="50" t="s">
        <v>822</v>
      </c>
      <c r="E49" s="60" t="s">
        <v>912</v>
      </c>
      <c r="F49" s="8" t="s">
        <v>876</v>
      </c>
      <c r="G49" s="21">
        <v>3</v>
      </c>
      <c r="H49" s="21"/>
      <c r="I49" s="21">
        <v>3</v>
      </c>
      <c r="J49" s="21"/>
      <c r="K49" s="21">
        <v>3</v>
      </c>
      <c r="L49" s="12">
        <v>9</v>
      </c>
    </row>
    <row r="50" spans="1:12" ht="25.5">
      <c r="A50" s="8">
        <v>37</v>
      </c>
      <c r="B50" s="21" t="s">
        <v>827</v>
      </c>
      <c r="C50" s="21" t="s">
        <v>828</v>
      </c>
      <c r="D50" s="50" t="s">
        <v>829</v>
      </c>
      <c r="E50" s="60" t="s">
        <v>913</v>
      </c>
      <c r="F50" s="8" t="s">
        <v>876</v>
      </c>
      <c r="G50" s="21">
        <v>3</v>
      </c>
      <c r="H50" s="21"/>
      <c r="I50" s="21">
        <v>2</v>
      </c>
      <c r="J50" s="21"/>
      <c r="K50" s="21">
        <v>3</v>
      </c>
      <c r="L50" s="12"/>
    </row>
    <row r="51" spans="1:12">
      <c r="A51" s="5"/>
      <c r="B51" s="5"/>
      <c r="C51" s="5" t="s">
        <v>62</v>
      </c>
      <c r="D51" s="5"/>
      <c r="E51" s="5"/>
      <c r="F51" s="5"/>
      <c r="G51" s="5">
        <f>SUM(G14:G50)</f>
        <v>958</v>
      </c>
      <c r="H51" s="5">
        <f>SUM(H14:H48)</f>
        <v>111</v>
      </c>
      <c r="I51" s="5">
        <f>SUM(I14:I50)</f>
        <v>762</v>
      </c>
      <c r="J51" s="5">
        <f>SUM(J14:J48)</f>
        <v>220</v>
      </c>
      <c r="K51" s="5">
        <f>SUM(K14:K50)</f>
        <v>948</v>
      </c>
      <c r="L51" s="5">
        <f>SUM(L14:L49)</f>
        <v>2938</v>
      </c>
    </row>
    <row r="52" spans="1:12">
      <c r="A52" s="8"/>
      <c r="B52" s="8" t="s">
        <v>66</v>
      </c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>
      <c r="A53" s="8"/>
      <c r="B53" s="8"/>
      <c r="C53" s="8"/>
      <c r="D53" s="102" t="s">
        <v>866</v>
      </c>
      <c r="E53" s="103"/>
      <c r="F53" s="113"/>
      <c r="G53" s="8"/>
      <c r="H53" s="8"/>
      <c r="I53" s="8"/>
      <c r="J53" s="8"/>
      <c r="K53" s="8"/>
      <c r="L53" s="8"/>
    </row>
    <row r="54" spans="1:12" ht="25.5">
      <c r="A54" s="8">
        <v>1</v>
      </c>
      <c r="B54" s="8" t="s">
        <v>289</v>
      </c>
      <c r="C54" s="8" t="s">
        <v>666</v>
      </c>
      <c r="D54" s="8">
        <v>1</v>
      </c>
      <c r="E54" s="60" t="s">
        <v>909</v>
      </c>
      <c r="F54" s="8" t="s">
        <v>876</v>
      </c>
      <c r="G54" s="8">
        <v>18</v>
      </c>
      <c r="H54" s="8">
        <v>18</v>
      </c>
      <c r="I54" s="8">
        <v>18</v>
      </c>
      <c r="J54" s="8"/>
      <c r="K54" s="8">
        <v>18</v>
      </c>
      <c r="L54" s="8">
        <v>72</v>
      </c>
    </row>
    <row r="55" spans="1:12" ht="25.5">
      <c r="A55" s="8">
        <v>2</v>
      </c>
      <c r="B55" s="8" t="s">
        <v>289</v>
      </c>
      <c r="C55" s="8" t="s">
        <v>666</v>
      </c>
      <c r="D55" s="8">
        <v>2</v>
      </c>
      <c r="E55" s="60" t="s">
        <v>909</v>
      </c>
      <c r="F55" s="8" t="s">
        <v>876</v>
      </c>
      <c r="G55" s="8">
        <v>18</v>
      </c>
      <c r="H55" s="8">
        <v>18</v>
      </c>
      <c r="I55" s="8">
        <v>18</v>
      </c>
      <c r="J55" s="8"/>
      <c r="K55" s="8">
        <v>18</v>
      </c>
      <c r="L55" s="8">
        <v>72</v>
      </c>
    </row>
    <row r="56" spans="1:12" ht="25.5">
      <c r="A56" s="8">
        <v>3</v>
      </c>
      <c r="B56" s="12" t="s">
        <v>27</v>
      </c>
      <c r="C56" s="12" t="s">
        <v>539</v>
      </c>
      <c r="D56" s="12" t="s">
        <v>95</v>
      </c>
      <c r="E56" s="60" t="s">
        <v>910</v>
      </c>
      <c r="F56" s="8" t="s">
        <v>876</v>
      </c>
      <c r="G56" s="12">
        <v>72</v>
      </c>
      <c r="H56" s="12"/>
      <c r="I56" s="12"/>
      <c r="J56" s="12"/>
      <c r="K56" s="12">
        <v>72</v>
      </c>
      <c r="L56" s="12">
        <v>72</v>
      </c>
    </row>
    <row r="57" spans="1:12" ht="25.5">
      <c r="A57" s="8">
        <v>4</v>
      </c>
      <c r="B57" s="12" t="s">
        <v>27</v>
      </c>
      <c r="C57" s="12" t="s">
        <v>539</v>
      </c>
      <c r="D57" s="12" t="s">
        <v>360</v>
      </c>
      <c r="E57" s="60" t="s">
        <v>910</v>
      </c>
      <c r="F57" s="8" t="s">
        <v>876</v>
      </c>
      <c r="G57" s="12">
        <v>54</v>
      </c>
      <c r="H57" s="12"/>
      <c r="I57" s="12"/>
      <c r="J57" s="12"/>
      <c r="K57" s="12">
        <v>54</v>
      </c>
      <c r="L57" s="12">
        <v>54</v>
      </c>
    </row>
    <row r="58" spans="1:12" ht="25.5">
      <c r="A58" s="8">
        <v>5</v>
      </c>
      <c r="B58" s="12" t="s">
        <v>27</v>
      </c>
      <c r="C58" s="12" t="s">
        <v>539</v>
      </c>
      <c r="D58" s="12">
        <v>15</v>
      </c>
      <c r="E58" s="60" t="s">
        <v>910</v>
      </c>
      <c r="F58" s="8" t="s">
        <v>876</v>
      </c>
      <c r="G58" s="12">
        <v>60</v>
      </c>
      <c r="H58" s="12"/>
      <c r="I58" s="12"/>
      <c r="J58" s="12"/>
      <c r="K58" s="12">
        <v>60</v>
      </c>
      <c r="L58" s="12">
        <v>60</v>
      </c>
    </row>
    <row r="59" spans="1:12" ht="25.5">
      <c r="A59" s="8">
        <v>6</v>
      </c>
      <c r="B59" s="12" t="s">
        <v>27</v>
      </c>
      <c r="C59" s="12" t="s">
        <v>560</v>
      </c>
      <c r="D59" s="12" t="s">
        <v>94</v>
      </c>
      <c r="E59" s="60" t="s">
        <v>911</v>
      </c>
      <c r="F59" s="8" t="s">
        <v>876</v>
      </c>
      <c r="G59" s="12">
        <v>20</v>
      </c>
      <c r="H59" s="12"/>
      <c r="I59" s="12">
        <v>20</v>
      </c>
      <c r="J59" s="12"/>
      <c r="K59" s="12">
        <v>20</v>
      </c>
      <c r="L59" s="12">
        <v>60</v>
      </c>
    </row>
    <row r="60" spans="1:12" ht="25.5">
      <c r="A60" s="8">
        <v>7</v>
      </c>
      <c r="B60" s="12" t="s">
        <v>27</v>
      </c>
      <c r="C60" s="12" t="s">
        <v>608</v>
      </c>
      <c r="D60" s="12" t="s">
        <v>361</v>
      </c>
      <c r="E60" s="60" t="s">
        <v>911</v>
      </c>
      <c r="F60" s="8" t="s">
        <v>876</v>
      </c>
      <c r="G60" s="12">
        <v>32</v>
      </c>
      <c r="H60" s="12"/>
      <c r="I60" s="12"/>
      <c r="J60" s="12"/>
      <c r="K60" s="12">
        <v>32</v>
      </c>
      <c r="L60" s="12">
        <v>32</v>
      </c>
    </row>
    <row r="61" spans="1:12" ht="25.5">
      <c r="A61" s="8">
        <v>8</v>
      </c>
      <c r="B61" s="12" t="s">
        <v>27</v>
      </c>
      <c r="C61" s="12" t="s">
        <v>513</v>
      </c>
      <c r="D61" s="12">
        <v>94</v>
      </c>
      <c r="E61" s="60" t="s">
        <v>911</v>
      </c>
      <c r="F61" s="8" t="s">
        <v>876</v>
      </c>
      <c r="G61" s="12">
        <v>75</v>
      </c>
      <c r="H61" s="12"/>
      <c r="I61" s="12">
        <v>75</v>
      </c>
      <c r="J61" s="12"/>
      <c r="K61" s="12">
        <v>75</v>
      </c>
      <c r="L61" s="12">
        <v>225</v>
      </c>
    </row>
    <row r="62" spans="1:12" ht="25.5">
      <c r="A62" s="8">
        <v>9</v>
      </c>
      <c r="B62" s="12" t="s">
        <v>27</v>
      </c>
      <c r="C62" s="12" t="s">
        <v>486</v>
      </c>
      <c r="D62" s="12">
        <v>84</v>
      </c>
      <c r="E62" s="60" t="s">
        <v>911</v>
      </c>
      <c r="F62" s="8" t="s">
        <v>876</v>
      </c>
      <c r="G62" s="12">
        <v>16</v>
      </c>
      <c r="H62" s="12"/>
      <c r="I62" s="12"/>
      <c r="J62" s="12"/>
      <c r="K62" s="12">
        <v>16</v>
      </c>
      <c r="L62" s="12">
        <v>16</v>
      </c>
    </row>
    <row r="63" spans="1:12" ht="25.5">
      <c r="A63" s="8">
        <v>10</v>
      </c>
      <c r="B63" s="12" t="s">
        <v>27</v>
      </c>
      <c r="C63" s="12" t="s">
        <v>127</v>
      </c>
      <c r="D63" s="12">
        <v>14</v>
      </c>
      <c r="E63" s="60" t="s">
        <v>911</v>
      </c>
      <c r="F63" s="8" t="s">
        <v>876</v>
      </c>
      <c r="G63" s="12">
        <v>17</v>
      </c>
      <c r="H63" s="12">
        <v>17</v>
      </c>
      <c r="I63" s="12"/>
      <c r="J63" s="12"/>
      <c r="K63" s="12">
        <v>17</v>
      </c>
      <c r="L63" s="12">
        <v>51</v>
      </c>
    </row>
    <row r="64" spans="1:12" ht="25.5">
      <c r="A64" s="8">
        <v>11</v>
      </c>
      <c r="B64" s="12" t="s">
        <v>27</v>
      </c>
      <c r="C64" s="12" t="s">
        <v>127</v>
      </c>
      <c r="D64" s="12">
        <v>34</v>
      </c>
      <c r="E64" s="60" t="s">
        <v>911</v>
      </c>
      <c r="F64" s="8" t="s">
        <v>876</v>
      </c>
      <c r="G64" s="12">
        <v>70</v>
      </c>
      <c r="H64" s="12">
        <v>70</v>
      </c>
      <c r="I64" s="12"/>
      <c r="J64" s="12"/>
      <c r="K64" s="12">
        <v>70</v>
      </c>
      <c r="L64" s="12">
        <v>210</v>
      </c>
    </row>
    <row r="65" spans="1:12" ht="25.5">
      <c r="A65" s="8">
        <v>12</v>
      </c>
      <c r="B65" s="12" t="s">
        <v>27</v>
      </c>
      <c r="C65" s="12" t="s">
        <v>127</v>
      </c>
      <c r="D65" s="12">
        <v>36</v>
      </c>
      <c r="E65" s="60" t="s">
        <v>911</v>
      </c>
      <c r="F65" s="8" t="s">
        <v>876</v>
      </c>
      <c r="G65" s="12">
        <v>48</v>
      </c>
      <c r="H65" s="12">
        <v>48</v>
      </c>
      <c r="I65" s="12"/>
      <c r="J65" s="12"/>
      <c r="K65" s="12">
        <v>48</v>
      </c>
      <c r="L65" s="12">
        <v>144</v>
      </c>
    </row>
    <row r="66" spans="1:12" ht="25.5">
      <c r="A66" s="8">
        <v>13</v>
      </c>
      <c r="B66" s="12" t="s">
        <v>27</v>
      </c>
      <c r="C66" s="12" t="s">
        <v>463</v>
      </c>
      <c r="D66" s="12">
        <v>97</v>
      </c>
      <c r="E66" s="60" t="s">
        <v>910</v>
      </c>
      <c r="F66" s="8" t="s">
        <v>876</v>
      </c>
      <c r="G66" s="12">
        <v>64</v>
      </c>
      <c r="H66" s="12"/>
      <c r="I66" s="12"/>
      <c r="J66" s="12"/>
      <c r="K66" s="12">
        <v>64</v>
      </c>
      <c r="L66" s="12">
        <v>64</v>
      </c>
    </row>
    <row r="67" spans="1:12" ht="25.5">
      <c r="A67" s="8">
        <v>14</v>
      </c>
      <c r="B67" s="12" t="s">
        <v>27</v>
      </c>
      <c r="C67" s="12" t="s">
        <v>463</v>
      </c>
      <c r="D67" s="12">
        <v>98</v>
      </c>
      <c r="E67" s="60" t="s">
        <v>910</v>
      </c>
      <c r="F67" s="8" t="s">
        <v>876</v>
      </c>
      <c r="G67" s="12">
        <v>62</v>
      </c>
      <c r="H67" s="12"/>
      <c r="I67" s="12"/>
      <c r="J67" s="12"/>
      <c r="K67" s="12">
        <v>62</v>
      </c>
      <c r="L67" s="12">
        <v>62</v>
      </c>
    </row>
    <row r="68" spans="1:12" ht="25.5">
      <c r="A68" s="8">
        <v>15</v>
      </c>
      <c r="B68" s="12" t="s">
        <v>27</v>
      </c>
      <c r="C68" s="12" t="s">
        <v>463</v>
      </c>
      <c r="D68" s="12">
        <v>99</v>
      </c>
      <c r="E68" s="60" t="s">
        <v>910</v>
      </c>
      <c r="F68" s="8" t="s">
        <v>876</v>
      </c>
      <c r="G68" s="12">
        <v>64</v>
      </c>
      <c r="H68" s="12"/>
      <c r="I68" s="12"/>
      <c r="J68" s="12"/>
      <c r="K68" s="12">
        <v>64</v>
      </c>
      <c r="L68" s="12">
        <v>64</v>
      </c>
    </row>
    <row r="69" spans="1:12" ht="25.5">
      <c r="A69" s="8">
        <v>16</v>
      </c>
      <c r="B69" s="12" t="s">
        <v>27</v>
      </c>
      <c r="C69" s="12" t="s">
        <v>463</v>
      </c>
      <c r="D69" s="12">
        <v>137</v>
      </c>
      <c r="E69" s="60" t="s">
        <v>910</v>
      </c>
      <c r="F69" s="8" t="s">
        <v>876</v>
      </c>
      <c r="G69" s="12">
        <v>48</v>
      </c>
      <c r="H69" s="12">
        <v>48</v>
      </c>
      <c r="I69" s="12"/>
      <c r="J69" s="12"/>
      <c r="K69" s="12">
        <v>48</v>
      </c>
      <c r="L69" s="12">
        <v>144</v>
      </c>
    </row>
    <row r="70" spans="1:12" ht="25.5">
      <c r="A70" s="8">
        <v>17</v>
      </c>
      <c r="B70" s="12" t="s">
        <v>27</v>
      </c>
      <c r="C70" s="12" t="s">
        <v>463</v>
      </c>
      <c r="D70" s="12">
        <v>139</v>
      </c>
      <c r="E70" s="60" t="s">
        <v>910</v>
      </c>
      <c r="F70" s="8" t="s">
        <v>876</v>
      </c>
      <c r="G70" s="12">
        <v>31</v>
      </c>
      <c r="H70" s="12">
        <v>31</v>
      </c>
      <c r="I70" s="12"/>
      <c r="J70" s="12"/>
      <c r="K70" s="12">
        <v>31</v>
      </c>
      <c r="L70" s="12">
        <v>93</v>
      </c>
    </row>
    <row r="71" spans="1:12" ht="25.5">
      <c r="A71" s="8">
        <v>18</v>
      </c>
      <c r="B71" s="12" t="s">
        <v>27</v>
      </c>
      <c r="C71" s="12" t="s">
        <v>461</v>
      </c>
      <c r="D71" s="12" t="s">
        <v>45</v>
      </c>
      <c r="E71" s="60" t="s">
        <v>913</v>
      </c>
      <c r="F71" s="8" t="s">
        <v>876</v>
      </c>
      <c r="G71" s="12">
        <v>30</v>
      </c>
      <c r="H71" s="12"/>
      <c r="I71" s="12"/>
      <c r="J71" s="12"/>
      <c r="K71" s="12">
        <v>30</v>
      </c>
      <c r="L71" s="12">
        <v>30</v>
      </c>
    </row>
    <row r="72" spans="1:12" ht="25.5">
      <c r="A72" s="8">
        <v>19</v>
      </c>
      <c r="B72" s="12" t="s">
        <v>27</v>
      </c>
      <c r="C72" s="12" t="s">
        <v>461</v>
      </c>
      <c r="D72" s="12" t="s">
        <v>362</v>
      </c>
      <c r="E72" s="60" t="s">
        <v>913</v>
      </c>
      <c r="F72" s="8" t="s">
        <v>876</v>
      </c>
      <c r="G72" s="12">
        <v>60</v>
      </c>
      <c r="H72" s="12"/>
      <c r="I72" s="12"/>
      <c r="J72" s="12"/>
      <c r="K72" s="12">
        <v>60</v>
      </c>
      <c r="L72" s="12">
        <v>60</v>
      </c>
    </row>
    <row r="73" spans="1:12" ht="25.5">
      <c r="A73" s="8">
        <v>20</v>
      </c>
      <c r="B73" s="12" t="s">
        <v>27</v>
      </c>
      <c r="C73" s="12" t="s">
        <v>461</v>
      </c>
      <c r="D73" s="12" t="s">
        <v>363</v>
      </c>
      <c r="E73" s="60" t="s">
        <v>913</v>
      </c>
      <c r="F73" s="8" t="s">
        <v>876</v>
      </c>
      <c r="G73" s="12">
        <v>100</v>
      </c>
      <c r="H73" s="12"/>
      <c r="I73" s="12"/>
      <c r="J73" s="12"/>
      <c r="K73" s="12">
        <v>100</v>
      </c>
      <c r="L73" s="12">
        <v>100</v>
      </c>
    </row>
    <row r="74" spans="1:12" ht="25.5">
      <c r="A74" s="8">
        <v>21</v>
      </c>
      <c r="B74" s="12" t="s">
        <v>27</v>
      </c>
      <c r="C74" s="12" t="s">
        <v>461</v>
      </c>
      <c r="D74" s="12">
        <v>14</v>
      </c>
      <c r="E74" s="60" t="s">
        <v>913</v>
      </c>
      <c r="F74" s="8" t="s">
        <v>876</v>
      </c>
      <c r="G74" s="12">
        <v>90</v>
      </c>
      <c r="H74" s="12"/>
      <c r="I74" s="12"/>
      <c r="J74" s="12"/>
      <c r="K74" s="12">
        <v>90</v>
      </c>
      <c r="L74" s="12">
        <v>90</v>
      </c>
    </row>
    <row r="75" spans="1:12" ht="25.5">
      <c r="A75" s="8">
        <v>22</v>
      </c>
      <c r="B75" s="12" t="s">
        <v>27</v>
      </c>
      <c r="C75" s="12" t="s">
        <v>461</v>
      </c>
      <c r="D75" s="12">
        <v>15</v>
      </c>
      <c r="E75" s="60" t="s">
        <v>913</v>
      </c>
      <c r="F75" s="8" t="s">
        <v>876</v>
      </c>
      <c r="G75" s="12">
        <v>336</v>
      </c>
      <c r="H75" s="12"/>
      <c r="I75" s="12"/>
      <c r="J75" s="12"/>
      <c r="K75" s="12">
        <v>336</v>
      </c>
      <c r="L75" s="12">
        <v>336</v>
      </c>
    </row>
    <row r="76" spans="1:12" ht="25.5">
      <c r="A76" s="8">
        <v>23</v>
      </c>
      <c r="B76" s="12" t="s">
        <v>27</v>
      </c>
      <c r="C76" s="12" t="s">
        <v>593</v>
      </c>
      <c r="D76" s="12">
        <v>1</v>
      </c>
      <c r="E76" s="60" t="s">
        <v>911</v>
      </c>
      <c r="F76" s="8" t="s">
        <v>876</v>
      </c>
      <c r="G76" s="12">
        <v>12</v>
      </c>
      <c r="H76" s="12">
        <v>12</v>
      </c>
      <c r="I76" s="12"/>
      <c r="J76" s="12"/>
      <c r="K76" s="12">
        <v>12</v>
      </c>
      <c r="L76" s="12">
        <v>36</v>
      </c>
    </row>
    <row r="77" spans="1:12" ht="25.5">
      <c r="A77" s="8">
        <v>24</v>
      </c>
      <c r="B77" s="12" t="s">
        <v>27</v>
      </c>
      <c r="C77" s="12" t="s">
        <v>593</v>
      </c>
      <c r="D77" s="12" t="s">
        <v>95</v>
      </c>
      <c r="E77" s="60" t="s">
        <v>911</v>
      </c>
      <c r="F77" s="8" t="s">
        <v>876</v>
      </c>
      <c r="G77" s="12">
        <v>12</v>
      </c>
      <c r="H77" s="12">
        <v>12</v>
      </c>
      <c r="I77" s="12"/>
      <c r="J77" s="12"/>
      <c r="K77" s="12">
        <v>12</v>
      </c>
      <c r="L77" s="12">
        <v>36</v>
      </c>
    </row>
    <row r="78" spans="1:12" ht="25.5">
      <c r="A78" s="8">
        <v>25</v>
      </c>
      <c r="B78" s="21" t="s">
        <v>505</v>
      </c>
      <c r="C78" s="12" t="s">
        <v>103</v>
      </c>
      <c r="D78" s="12">
        <v>16</v>
      </c>
      <c r="E78" s="60" t="s">
        <v>909</v>
      </c>
      <c r="F78" s="8" t="s">
        <v>876</v>
      </c>
      <c r="G78" s="12">
        <v>6</v>
      </c>
      <c r="H78" s="12"/>
      <c r="I78" s="12">
        <v>6</v>
      </c>
      <c r="J78" s="12"/>
      <c r="K78" s="12">
        <v>6</v>
      </c>
      <c r="L78" s="12">
        <v>18</v>
      </c>
    </row>
    <row r="79" spans="1:12" ht="25.5">
      <c r="A79" s="8">
        <v>26</v>
      </c>
      <c r="B79" s="12" t="s">
        <v>27</v>
      </c>
      <c r="C79" s="12" t="s">
        <v>465</v>
      </c>
      <c r="D79" s="12">
        <v>24</v>
      </c>
      <c r="E79" s="60" t="s">
        <v>909</v>
      </c>
      <c r="F79" s="8" t="s">
        <v>876</v>
      </c>
      <c r="G79" s="12">
        <v>8</v>
      </c>
      <c r="H79" s="12"/>
      <c r="I79" s="12"/>
      <c r="J79" s="12"/>
      <c r="K79" s="12">
        <v>8</v>
      </c>
      <c r="L79" s="12">
        <v>8</v>
      </c>
    </row>
    <row r="80" spans="1:12">
      <c r="A80" s="8"/>
      <c r="B80" s="8"/>
      <c r="C80" s="5" t="s">
        <v>62</v>
      </c>
      <c r="D80" s="5"/>
      <c r="E80" s="5"/>
      <c r="F80" s="5"/>
      <c r="G80" s="5">
        <f>SUM(G54:G79)</f>
        <v>1423</v>
      </c>
      <c r="H80" s="5">
        <f t="shared" ref="H80:L80" si="0">SUM(H54:H79)</f>
        <v>274</v>
      </c>
      <c r="I80" s="5">
        <f t="shared" si="0"/>
        <v>137</v>
      </c>
      <c r="J80" s="5">
        <f t="shared" si="0"/>
        <v>0</v>
      </c>
      <c r="K80" s="5">
        <f t="shared" si="0"/>
        <v>1423</v>
      </c>
      <c r="L80" s="5">
        <f t="shared" si="0"/>
        <v>2209</v>
      </c>
    </row>
    <row r="81" spans="1:12">
      <c r="A81" s="5"/>
      <c r="B81" s="5"/>
      <c r="C81" s="5"/>
      <c r="D81" s="5"/>
      <c r="E81" s="5"/>
      <c r="F81" s="5"/>
      <c r="G81" s="5"/>
      <c r="H81" s="6"/>
      <c r="I81" s="6"/>
      <c r="J81" s="6"/>
      <c r="K81" s="5"/>
      <c r="L81" s="6"/>
    </row>
    <row r="82" spans="1:12">
      <c r="A82" s="5"/>
      <c r="B82" s="5"/>
      <c r="C82" s="5" t="s">
        <v>63</v>
      </c>
      <c r="D82" s="5"/>
      <c r="E82" s="5"/>
      <c r="F82" s="5"/>
      <c r="G82" s="5">
        <f>G51+G80</f>
        <v>2381</v>
      </c>
      <c r="H82" s="5">
        <f t="shared" ref="H82:L82" si="1">H51+H80</f>
        <v>385</v>
      </c>
      <c r="I82" s="5">
        <f t="shared" si="1"/>
        <v>899</v>
      </c>
      <c r="J82" s="5">
        <f t="shared" si="1"/>
        <v>220</v>
      </c>
      <c r="K82" s="5">
        <f t="shared" si="1"/>
        <v>2371</v>
      </c>
      <c r="L82" s="5">
        <f t="shared" si="1"/>
        <v>5147</v>
      </c>
    </row>
    <row r="83" spans="1:12">
      <c r="A83" s="5"/>
      <c r="B83" s="5"/>
      <c r="C83" s="35" t="s">
        <v>64</v>
      </c>
      <c r="D83" s="56"/>
      <c r="E83" s="56"/>
      <c r="F83" s="56"/>
      <c r="G83" s="117"/>
      <c r="H83" s="117"/>
      <c r="I83" s="117"/>
      <c r="J83" s="117"/>
      <c r="K83" s="93" t="s">
        <v>65</v>
      </c>
      <c r="L83" s="93"/>
    </row>
    <row r="86" spans="1:12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</row>
  </sheetData>
  <mergeCells count="20">
    <mergeCell ref="G83:J83"/>
    <mergeCell ref="K83:L83"/>
    <mergeCell ref="A86:L86"/>
    <mergeCell ref="A8:L8"/>
    <mergeCell ref="A10:A11"/>
    <mergeCell ref="B10:B11"/>
    <mergeCell ref="C10:C11"/>
    <mergeCell ref="G10:L10"/>
    <mergeCell ref="D13:F13"/>
    <mergeCell ref="G1:L1"/>
    <mergeCell ref="G2:L2"/>
    <mergeCell ref="G3:L3"/>
    <mergeCell ref="G4:L4"/>
    <mergeCell ref="G5:L5"/>
    <mergeCell ref="H6:L6"/>
    <mergeCell ref="D10:D11"/>
    <mergeCell ref="E10:E11"/>
    <mergeCell ref="F10:F11"/>
    <mergeCell ref="D53:F53"/>
    <mergeCell ref="A7:L7"/>
  </mergeCells>
  <pageMargins left="0.19685039370078741" right="0.19685039370078741" top="0" bottom="0" header="0.31496062992125984" footer="0.27559055118110237"/>
  <pageSetup paperSize="9" scale="76" fitToWidth="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C89"/>
  <sheetViews>
    <sheetView zoomScaleNormal="100" workbookViewId="0">
      <selection activeCell="P94" sqref="P94"/>
    </sheetView>
  </sheetViews>
  <sheetFormatPr defaultRowHeight="12.75" customHeight="1"/>
  <cols>
    <col min="1" max="1" width="3.375" style="2" customWidth="1"/>
    <col min="2" max="2" width="20.75" style="2" customWidth="1"/>
    <col min="3" max="3" width="19.625" style="2" customWidth="1"/>
    <col min="4" max="4" width="45.25" style="2" customWidth="1"/>
    <col min="5" max="5" width="12.375" style="2" customWidth="1"/>
    <col min="6" max="6" width="12.875" style="2" customWidth="1"/>
    <col min="7" max="9" width="8.625" style="2" customWidth="1"/>
    <col min="10" max="10" width="7.375" style="2" customWidth="1"/>
    <col min="11" max="11" width="11.25" style="2" customWidth="1"/>
    <col min="12" max="12" width="8.625" style="2" customWidth="1"/>
    <col min="13" max="14" width="8.5" style="2" customWidth="1"/>
    <col min="15" max="1016" width="8.5" style="4" customWidth="1"/>
    <col min="1017" max="1017" width="9" style="4" customWidth="1"/>
    <col min="1018" max="1018" width="9" style="39" customWidth="1"/>
    <col min="1019" max="16384" width="9" style="39"/>
  </cols>
  <sheetData>
    <row r="1" spans="1:1017">
      <c r="H1" s="83" t="s">
        <v>0</v>
      </c>
      <c r="I1" s="83"/>
      <c r="J1" s="83"/>
      <c r="K1" s="83"/>
      <c r="L1" s="83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  <c r="IW1" s="36"/>
      <c r="IX1" s="36"/>
      <c r="IY1" s="36"/>
      <c r="IZ1" s="36"/>
      <c r="JA1" s="36"/>
      <c r="JB1" s="36"/>
      <c r="JC1" s="36"/>
      <c r="JD1" s="36"/>
      <c r="JE1" s="36"/>
      <c r="JF1" s="36"/>
      <c r="JG1" s="36"/>
      <c r="JH1" s="36"/>
      <c r="JI1" s="36"/>
      <c r="JJ1" s="36"/>
      <c r="JK1" s="36"/>
      <c r="JL1" s="36"/>
      <c r="JM1" s="36"/>
      <c r="JN1" s="36"/>
      <c r="JO1" s="36"/>
      <c r="JP1" s="36"/>
      <c r="JQ1" s="36"/>
      <c r="JR1" s="36"/>
      <c r="JS1" s="36"/>
      <c r="JT1" s="36"/>
      <c r="JU1" s="36"/>
      <c r="JV1" s="36"/>
      <c r="JW1" s="36"/>
      <c r="JX1" s="36"/>
      <c r="JY1" s="36"/>
      <c r="JZ1" s="36"/>
      <c r="KA1" s="36"/>
      <c r="KB1" s="36"/>
      <c r="KC1" s="36"/>
      <c r="KD1" s="36"/>
      <c r="KE1" s="36"/>
      <c r="KF1" s="36"/>
      <c r="KG1" s="36"/>
      <c r="KH1" s="36"/>
      <c r="KI1" s="36"/>
      <c r="KJ1" s="36"/>
      <c r="KK1" s="36"/>
      <c r="KL1" s="36"/>
      <c r="KM1" s="36"/>
      <c r="KN1" s="36"/>
      <c r="KO1" s="36"/>
      <c r="KP1" s="36"/>
      <c r="KQ1" s="36"/>
      <c r="KR1" s="36"/>
      <c r="KS1" s="36"/>
      <c r="KT1" s="36"/>
      <c r="KU1" s="36"/>
      <c r="KV1" s="36"/>
      <c r="KW1" s="36"/>
      <c r="KX1" s="36"/>
      <c r="KY1" s="36"/>
      <c r="KZ1" s="36"/>
      <c r="LA1" s="36"/>
      <c r="LB1" s="36"/>
      <c r="LC1" s="36"/>
      <c r="LD1" s="36"/>
      <c r="LE1" s="36"/>
      <c r="LF1" s="36"/>
      <c r="LG1" s="36"/>
      <c r="LH1" s="36"/>
      <c r="LI1" s="36"/>
      <c r="LJ1" s="36"/>
      <c r="LK1" s="36"/>
      <c r="LL1" s="36"/>
      <c r="LM1" s="36"/>
      <c r="LN1" s="36"/>
      <c r="LO1" s="36"/>
      <c r="LP1" s="36"/>
      <c r="LQ1" s="36"/>
      <c r="LR1" s="36"/>
      <c r="LS1" s="36"/>
      <c r="LT1" s="36"/>
      <c r="LU1" s="36"/>
      <c r="LV1" s="36"/>
      <c r="LW1" s="36"/>
      <c r="LX1" s="36"/>
      <c r="LY1" s="36"/>
      <c r="LZ1" s="36"/>
      <c r="MA1" s="36"/>
      <c r="MB1" s="36"/>
      <c r="MC1" s="36"/>
      <c r="MD1" s="36"/>
      <c r="ME1" s="36"/>
      <c r="MF1" s="36"/>
      <c r="MG1" s="36"/>
      <c r="MH1" s="36"/>
      <c r="MI1" s="36"/>
      <c r="MJ1" s="36"/>
      <c r="MK1" s="36"/>
      <c r="ML1" s="36"/>
      <c r="MM1" s="36"/>
      <c r="MN1" s="36"/>
      <c r="MO1" s="36"/>
      <c r="MP1" s="36"/>
      <c r="MQ1" s="36"/>
      <c r="MR1" s="36"/>
      <c r="MS1" s="36"/>
      <c r="MT1" s="36"/>
      <c r="MU1" s="36"/>
      <c r="MV1" s="36"/>
      <c r="MW1" s="36"/>
      <c r="MX1" s="36"/>
      <c r="MY1" s="36"/>
      <c r="MZ1" s="36"/>
      <c r="NA1" s="36"/>
      <c r="NB1" s="36"/>
      <c r="NC1" s="36"/>
      <c r="ND1" s="36"/>
      <c r="NE1" s="36"/>
      <c r="NF1" s="36"/>
      <c r="NG1" s="36"/>
      <c r="NH1" s="36"/>
      <c r="NI1" s="36"/>
      <c r="NJ1" s="36"/>
      <c r="NK1" s="36"/>
      <c r="NL1" s="36"/>
      <c r="NM1" s="36"/>
      <c r="NN1" s="36"/>
      <c r="NO1" s="36"/>
      <c r="NP1" s="36"/>
      <c r="NQ1" s="36"/>
      <c r="NR1" s="36"/>
      <c r="NS1" s="36"/>
      <c r="NT1" s="36"/>
      <c r="NU1" s="36"/>
      <c r="NV1" s="36"/>
      <c r="NW1" s="36"/>
      <c r="NX1" s="36"/>
      <c r="NY1" s="36"/>
      <c r="NZ1" s="36"/>
      <c r="OA1" s="36"/>
      <c r="OB1" s="36"/>
      <c r="OC1" s="36"/>
      <c r="OD1" s="36"/>
      <c r="OE1" s="36"/>
      <c r="OF1" s="36"/>
      <c r="OG1" s="36"/>
      <c r="OH1" s="36"/>
      <c r="OI1" s="36"/>
      <c r="OJ1" s="36"/>
      <c r="OK1" s="36"/>
      <c r="OL1" s="36"/>
      <c r="OM1" s="36"/>
      <c r="ON1" s="36"/>
      <c r="OO1" s="36"/>
      <c r="OP1" s="36"/>
      <c r="OQ1" s="36"/>
      <c r="OR1" s="36"/>
      <c r="OS1" s="36"/>
      <c r="OT1" s="36"/>
      <c r="OU1" s="36"/>
      <c r="OV1" s="36"/>
      <c r="OW1" s="36"/>
      <c r="OX1" s="36"/>
      <c r="OY1" s="36"/>
      <c r="OZ1" s="36"/>
      <c r="PA1" s="36"/>
      <c r="PB1" s="36"/>
      <c r="PC1" s="36"/>
      <c r="PD1" s="36"/>
      <c r="PE1" s="36"/>
      <c r="PF1" s="36"/>
      <c r="PG1" s="36"/>
      <c r="PH1" s="36"/>
      <c r="PI1" s="36"/>
      <c r="PJ1" s="36"/>
      <c r="PK1" s="36"/>
      <c r="PL1" s="36"/>
      <c r="PM1" s="36"/>
      <c r="PN1" s="36"/>
      <c r="PO1" s="36"/>
      <c r="PP1" s="36"/>
      <c r="PQ1" s="36"/>
      <c r="PR1" s="36"/>
      <c r="PS1" s="36"/>
      <c r="PT1" s="36"/>
      <c r="PU1" s="36"/>
      <c r="PV1" s="36"/>
      <c r="PW1" s="36"/>
      <c r="PX1" s="36"/>
      <c r="PY1" s="36"/>
      <c r="PZ1" s="36"/>
      <c r="QA1" s="36"/>
      <c r="QB1" s="36"/>
      <c r="QC1" s="36"/>
      <c r="QD1" s="36"/>
      <c r="QE1" s="36"/>
      <c r="QF1" s="36"/>
      <c r="QG1" s="36"/>
      <c r="QH1" s="36"/>
      <c r="QI1" s="36"/>
      <c r="QJ1" s="36"/>
      <c r="QK1" s="36"/>
      <c r="QL1" s="36"/>
      <c r="QM1" s="36"/>
      <c r="QN1" s="36"/>
      <c r="QO1" s="36"/>
      <c r="QP1" s="36"/>
      <c r="QQ1" s="36"/>
      <c r="QR1" s="36"/>
      <c r="QS1" s="36"/>
      <c r="QT1" s="36"/>
      <c r="QU1" s="36"/>
      <c r="QV1" s="36"/>
      <c r="QW1" s="36"/>
      <c r="QX1" s="36"/>
      <c r="QY1" s="36"/>
      <c r="QZ1" s="36"/>
      <c r="RA1" s="36"/>
      <c r="RB1" s="36"/>
      <c r="RC1" s="36"/>
      <c r="RD1" s="36"/>
      <c r="RE1" s="36"/>
      <c r="RF1" s="36"/>
      <c r="RG1" s="36"/>
      <c r="RH1" s="36"/>
      <c r="RI1" s="36"/>
      <c r="RJ1" s="36"/>
      <c r="RK1" s="36"/>
      <c r="RL1" s="36"/>
      <c r="RM1" s="36"/>
      <c r="RN1" s="36"/>
      <c r="RO1" s="36"/>
      <c r="RP1" s="36"/>
      <c r="RQ1" s="36"/>
      <c r="RR1" s="36"/>
      <c r="RS1" s="36"/>
      <c r="RT1" s="36"/>
      <c r="RU1" s="36"/>
      <c r="RV1" s="36"/>
      <c r="RW1" s="36"/>
      <c r="RX1" s="36"/>
      <c r="RY1" s="36"/>
      <c r="RZ1" s="36"/>
      <c r="SA1" s="36"/>
      <c r="SB1" s="36"/>
      <c r="SC1" s="36"/>
      <c r="SD1" s="36"/>
      <c r="SE1" s="36"/>
      <c r="SF1" s="36"/>
      <c r="SG1" s="36"/>
      <c r="SH1" s="36"/>
      <c r="SI1" s="36"/>
      <c r="SJ1" s="36"/>
      <c r="SK1" s="36"/>
      <c r="SL1" s="36"/>
      <c r="SM1" s="36"/>
      <c r="SN1" s="36"/>
      <c r="SO1" s="36"/>
      <c r="SP1" s="36"/>
      <c r="SQ1" s="36"/>
      <c r="SR1" s="36"/>
      <c r="SS1" s="36"/>
      <c r="ST1" s="36"/>
      <c r="SU1" s="36"/>
      <c r="SV1" s="36"/>
      <c r="SW1" s="36"/>
      <c r="SX1" s="36"/>
      <c r="SY1" s="36"/>
      <c r="SZ1" s="36"/>
      <c r="TA1" s="36"/>
      <c r="TB1" s="36"/>
      <c r="TC1" s="36"/>
      <c r="TD1" s="36"/>
      <c r="TE1" s="36"/>
      <c r="TF1" s="36"/>
      <c r="TG1" s="36"/>
      <c r="TH1" s="36"/>
      <c r="TI1" s="36"/>
      <c r="TJ1" s="36"/>
      <c r="TK1" s="36"/>
      <c r="TL1" s="36"/>
      <c r="TM1" s="36"/>
      <c r="TN1" s="36"/>
      <c r="TO1" s="36"/>
      <c r="TP1" s="36"/>
      <c r="TQ1" s="36"/>
      <c r="TR1" s="36"/>
      <c r="TS1" s="36"/>
      <c r="TT1" s="36"/>
      <c r="TU1" s="36"/>
      <c r="TV1" s="36"/>
      <c r="TW1" s="36"/>
      <c r="TX1" s="36"/>
      <c r="TY1" s="36"/>
      <c r="TZ1" s="36"/>
      <c r="UA1" s="36"/>
      <c r="UB1" s="36"/>
      <c r="UC1" s="36"/>
      <c r="UD1" s="36"/>
      <c r="UE1" s="36"/>
      <c r="UF1" s="36"/>
      <c r="UG1" s="36"/>
      <c r="UH1" s="36"/>
      <c r="UI1" s="36"/>
      <c r="UJ1" s="36"/>
      <c r="UK1" s="36"/>
      <c r="UL1" s="36"/>
      <c r="UM1" s="36"/>
      <c r="UN1" s="36"/>
      <c r="UO1" s="36"/>
      <c r="UP1" s="36"/>
      <c r="UQ1" s="36"/>
      <c r="UR1" s="36"/>
      <c r="US1" s="36"/>
      <c r="UT1" s="36"/>
      <c r="UU1" s="36"/>
      <c r="UV1" s="36"/>
      <c r="UW1" s="36"/>
      <c r="UX1" s="36"/>
      <c r="UY1" s="36"/>
      <c r="UZ1" s="36"/>
      <c r="VA1" s="36"/>
      <c r="VB1" s="36"/>
      <c r="VC1" s="36"/>
      <c r="VD1" s="36"/>
      <c r="VE1" s="36"/>
      <c r="VF1" s="36"/>
      <c r="VG1" s="36"/>
      <c r="VH1" s="36"/>
      <c r="VI1" s="36"/>
      <c r="VJ1" s="36"/>
      <c r="VK1" s="36"/>
      <c r="VL1" s="36"/>
      <c r="VM1" s="36"/>
      <c r="VN1" s="36"/>
      <c r="VO1" s="36"/>
      <c r="VP1" s="36"/>
      <c r="VQ1" s="36"/>
      <c r="VR1" s="36"/>
      <c r="VS1" s="36"/>
      <c r="VT1" s="36"/>
      <c r="VU1" s="36"/>
      <c r="VV1" s="36"/>
      <c r="VW1" s="36"/>
      <c r="VX1" s="36"/>
      <c r="VY1" s="36"/>
      <c r="VZ1" s="36"/>
      <c r="WA1" s="36"/>
      <c r="WB1" s="36"/>
      <c r="WC1" s="36"/>
      <c r="WD1" s="36"/>
      <c r="WE1" s="36"/>
      <c r="WF1" s="36"/>
      <c r="WG1" s="36"/>
      <c r="WH1" s="36"/>
      <c r="WI1" s="36"/>
      <c r="WJ1" s="36"/>
      <c r="WK1" s="36"/>
      <c r="WL1" s="36"/>
      <c r="WM1" s="36"/>
      <c r="WN1" s="36"/>
      <c r="WO1" s="36"/>
      <c r="WP1" s="36"/>
      <c r="WQ1" s="36"/>
      <c r="WR1" s="36"/>
      <c r="WS1" s="36"/>
      <c r="WT1" s="36"/>
      <c r="WU1" s="36"/>
      <c r="WV1" s="36"/>
      <c r="WW1" s="36"/>
      <c r="WX1" s="36"/>
      <c r="WY1" s="36"/>
      <c r="WZ1" s="36"/>
      <c r="XA1" s="36"/>
      <c r="XB1" s="36"/>
      <c r="XC1" s="36"/>
      <c r="XD1" s="36"/>
      <c r="XE1" s="36"/>
      <c r="XF1" s="36"/>
      <c r="XG1" s="36"/>
      <c r="XH1" s="36"/>
      <c r="XI1" s="36"/>
      <c r="XJ1" s="36"/>
      <c r="XK1" s="36"/>
      <c r="XL1" s="36"/>
      <c r="XM1" s="36"/>
      <c r="XN1" s="36"/>
      <c r="XO1" s="36"/>
      <c r="XP1" s="36"/>
      <c r="XQ1" s="36"/>
      <c r="XR1" s="36"/>
      <c r="XS1" s="36"/>
      <c r="XT1" s="36"/>
      <c r="XU1" s="36"/>
      <c r="XV1" s="36"/>
      <c r="XW1" s="36"/>
      <c r="XX1" s="36"/>
      <c r="XY1" s="36"/>
      <c r="XZ1" s="36"/>
      <c r="YA1" s="36"/>
      <c r="YB1" s="36"/>
      <c r="YC1" s="36"/>
      <c r="YD1" s="36"/>
      <c r="YE1" s="36"/>
      <c r="YF1" s="36"/>
      <c r="YG1" s="36"/>
      <c r="YH1" s="36"/>
      <c r="YI1" s="36"/>
      <c r="YJ1" s="36"/>
      <c r="YK1" s="36"/>
      <c r="YL1" s="36"/>
      <c r="YM1" s="36"/>
      <c r="YN1" s="36"/>
      <c r="YO1" s="36"/>
      <c r="YP1" s="36"/>
      <c r="YQ1" s="36"/>
      <c r="YR1" s="36"/>
      <c r="YS1" s="36"/>
      <c r="YT1" s="36"/>
      <c r="YU1" s="36"/>
      <c r="YV1" s="36"/>
      <c r="YW1" s="36"/>
      <c r="YX1" s="36"/>
      <c r="YY1" s="36"/>
      <c r="YZ1" s="36"/>
      <c r="ZA1" s="36"/>
      <c r="ZB1" s="36"/>
      <c r="ZC1" s="36"/>
      <c r="ZD1" s="36"/>
      <c r="ZE1" s="36"/>
      <c r="ZF1" s="36"/>
      <c r="ZG1" s="36"/>
      <c r="ZH1" s="36"/>
      <c r="ZI1" s="36"/>
      <c r="ZJ1" s="36"/>
      <c r="ZK1" s="36"/>
      <c r="ZL1" s="36"/>
      <c r="ZM1" s="36"/>
      <c r="ZN1" s="36"/>
      <c r="ZO1" s="36"/>
      <c r="ZP1" s="36"/>
      <c r="ZQ1" s="36"/>
      <c r="ZR1" s="36"/>
      <c r="ZS1" s="36"/>
      <c r="ZT1" s="36"/>
      <c r="ZU1" s="36"/>
      <c r="ZV1" s="36"/>
      <c r="ZW1" s="36"/>
      <c r="ZX1" s="36"/>
      <c r="ZY1" s="36"/>
      <c r="ZZ1" s="36"/>
      <c r="AAA1" s="36"/>
      <c r="AAB1" s="36"/>
      <c r="AAC1" s="36"/>
      <c r="AAD1" s="36"/>
      <c r="AAE1" s="36"/>
      <c r="AAF1" s="36"/>
      <c r="AAG1" s="36"/>
      <c r="AAH1" s="36"/>
      <c r="AAI1" s="36"/>
      <c r="AAJ1" s="36"/>
      <c r="AAK1" s="36"/>
      <c r="AAL1" s="36"/>
      <c r="AAM1" s="36"/>
      <c r="AAN1" s="36"/>
      <c r="AAO1" s="36"/>
      <c r="AAP1" s="36"/>
      <c r="AAQ1" s="36"/>
      <c r="AAR1" s="36"/>
      <c r="AAS1" s="36"/>
      <c r="AAT1" s="36"/>
      <c r="AAU1" s="36"/>
      <c r="AAV1" s="36"/>
      <c r="AAW1" s="36"/>
      <c r="AAX1" s="36"/>
      <c r="AAY1" s="36"/>
      <c r="AAZ1" s="36"/>
      <c r="ABA1" s="36"/>
      <c r="ABB1" s="36"/>
      <c r="ABC1" s="36"/>
      <c r="ABD1" s="36"/>
      <c r="ABE1" s="36"/>
      <c r="ABF1" s="36"/>
      <c r="ABG1" s="36"/>
      <c r="ABH1" s="36"/>
      <c r="ABI1" s="36"/>
      <c r="ABJ1" s="36"/>
      <c r="ABK1" s="36"/>
      <c r="ABL1" s="36"/>
      <c r="ABM1" s="36"/>
      <c r="ABN1" s="36"/>
      <c r="ABO1" s="36"/>
      <c r="ABP1" s="36"/>
      <c r="ABQ1" s="36"/>
      <c r="ABR1" s="36"/>
      <c r="ABS1" s="36"/>
      <c r="ABT1" s="36"/>
      <c r="ABU1" s="36"/>
      <c r="ABV1" s="36"/>
      <c r="ABW1" s="36"/>
      <c r="ABX1" s="36"/>
      <c r="ABY1" s="36"/>
      <c r="ABZ1" s="36"/>
      <c r="ACA1" s="36"/>
      <c r="ACB1" s="36"/>
      <c r="ACC1" s="36"/>
      <c r="ACD1" s="36"/>
      <c r="ACE1" s="36"/>
      <c r="ACF1" s="36"/>
      <c r="ACG1" s="36"/>
      <c r="ACH1" s="36"/>
      <c r="ACI1" s="36"/>
      <c r="ACJ1" s="36"/>
      <c r="ACK1" s="36"/>
      <c r="ACL1" s="36"/>
      <c r="ACM1" s="36"/>
      <c r="ACN1" s="36"/>
      <c r="ACO1" s="36"/>
      <c r="ACP1" s="36"/>
      <c r="ACQ1" s="36"/>
      <c r="ACR1" s="36"/>
      <c r="ACS1" s="36"/>
      <c r="ACT1" s="36"/>
      <c r="ACU1" s="36"/>
      <c r="ACV1" s="36"/>
      <c r="ACW1" s="36"/>
      <c r="ACX1" s="36"/>
      <c r="ACY1" s="36"/>
      <c r="ACZ1" s="36"/>
      <c r="ADA1" s="36"/>
      <c r="ADB1" s="36"/>
      <c r="ADC1" s="36"/>
      <c r="ADD1" s="36"/>
      <c r="ADE1" s="36"/>
      <c r="ADF1" s="36"/>
      <c r="ADG1" s="36"/>
      <c r="ADH1" s="36"/>
      <c r="ADI1" s="36"/>
      <c r="ADJ1" s="36"/>
      <c r="ADK1" s="36"/>
      <c r="ADL1" s="36"/>
      <c r="ADM1" s="36"/>
      <c r="ADN1" s="36"/>
      <c r="ADO1" s="36"/>
      <c r="ADP1" s="36"/>
      <c r="ADQ1" s="36"/>
      <c r="ADR1" s="36"/>
      <c r="ADS1" s="36"/>
      <c r="ADT1" s="36"/>
      <c r="ADU1" s="36"/>
      <c r="ADV1" s="36"/>
      <c r="ADW1" s="36"/>
      <c r="ADX1" s="36"/>
      <c r="ADY1" s="36"/>
      <c r="ADZ1" s="36"/>
      <c r="AEA1" s="36"/>
      <c r="AEB1" s="36"/>
      <c r="AEC1" s="36"/>
      <c r="AED1" s="36"/>
      <c r="AEE1" s="36"/>
      <c r="AEF1" s="36"/>
      <c r="AEG1" s="36"/>
      <c r="AEH1" s="36"/>
      <c r="AEI1" s="36"/>
      <c r="AEJ1" s="36"/>
      <c r="AEK1" s="36"/>
      <c r="AEL1" s="36"/>
      <c r="AEM1" s="36"/>
      <c r="AEN1" s="36"/>
      <c r="AEO1" s="36"/>
      <c r="AEP1" s="36"/>
      <c r="AEQ1" s="36"/>
      <c r="AER1" s="36"/>
      <c r="AES1" s="36"/>
      <c r="AET1" s="36"/>
      <c r="AEU1" s="36"/>
      <c r="AEV1" s="36"/>
      <c r="AEW1" s="36"/>
      <c r="AEX1" s="36"/>
      <c r="AEY1" s="36"/>
      <c r="AEZ1" s="36"/>
      <c r="AFA1" s="36"/>
      <c r="AFB1" s="36"/>
      <c r="AFC1" s="36"/>
      <c r="AFD1" s="36"/>
      <c r="AFE1" s="36"/>
      <c r="AFF1" s="36"/>
      <c r="AFG1" s="36"/>
      <c r="AFH1" s="36"/>
      <c r="AFI1" s="36"/>
      <c r="AFJ1" s="36"/>
      <c r="AFK1" s="36"/>
      <c r="AFL1" s="36"/>
      <c r="AFM1" s="36"/>
      <c r="AFN1" s="36"/>
      <c r="AFO1" s="36"/>
      <c r="AFP1" s="36"/>
      <c r="AFQ1" s="36"/>
      <c r="AFR1" s="36"/>
      <c r="AFS1" s="36"/>
      <c r="AFT1" s="36"/>
      <c r="AFU1" s="36"/>
      <c r="AFV1" s="36"/>
      <c r="AFW1" s="36"/>
      <c r="AFX1" s="36"/>
      <c r="AFY1" s="36"/>
      <c r="AFZ1" s="36"/>
      <c r="AGA1" s="36"/>
      <c r="AGB1" s="36"/>
      <c r="AGC1" s="36"/>
      <c r="AGD1" s="36"/>
      <c r="AGE1" s="36"/>
      <c r="AGF1" s="36"/>
      <c r="AGG1" s="36"/>
      <c r="AGH1" s="36"/>
      <c r="AGI1" s="36"/>
      <c r="AGJ1" s="36"/>
      <c r="AGK1" s="36"/>
      <c r="AGL1" s="36"/>
      <c r="AGM1" s="36"/>
      <c r="AGN1" s="36"/>
      <c r="AGO1" s="36"/>
      <c r="AGP1" s="36"/>
      <c r="AGQ1" s="36"/>
      <c r="AGR1" s="36"/>
      <c r="AGS1" s="36"/>
      <c r="AGT1" s="36"/>
      <c r="AGU1" s="36"/>
      <c r="AGV1" s="36"/>
      <c r="AGW1" s="36"/>
      <c r="AGX1" s="36"/>
      <c r="AGY1" s="36"/>
      <c r="AGZ1" s="36"/>
      <c r="AHA1" s="36"/>
      <c r="AHB1" s="36"/>
      <c r="AHC1" s="36"/>
      <c r="AHD1" s="36"/>
      <c r="AHE1" s="36"/>
      <c r="AHF1" s="36"/>
      <c r="AHG1" s="36"/>
      <c r="AHH1" s="36"/>
      <c r="AHI1" s="36"/>
      <c r="AHJ1" s="36"/>
      <c r="AHK1" s="36"/>
      <c r="AHL1" s="36"/>
      <c r="AHM1" s="36"/>
      <c r="AHN1" s="36"/>
      <c r="AHO1" s="36"/>
      <c r="AHP1" s="36"/>
      <c r="AHQ1" s="36"/>
      <c r="AHR1" s="36"/>
      <c r="AHS1" s="36"/>
      <c r="AHT1" s="36"/>
      <c r="AHU1" s="36"/>
      <c r="AHV1" s="36"/>
      <c r="AHW1" s="36"/>
      <c r="AHX1" s="36"/>
      <c r="AHY1" s="36"/>
      <c r="AHZ1" s="36"/>
      <c r="AIA1" s="36"/>
      <c r="AIB1" s="36"/>
      <c r="AIC1" s="36"/>
      <c r="AID1" s="36"/>
      <c r="AIE1" s="36"/>
      <c r="AIF1" s="36"/>
      <c r="AIG1" s="36"/>
      <c r="AIH1" s="36"/>
      <c r="AII1" s="36"/>
      <c r="AIJ1" s="36"/>
      <c r="AIK1" s="36"/>
      <c r="AIL1" s="36"/>
      <c r="AIM1" s="36"/>
      <c r="AIN1" s="36"/>
      <c r="AIO1" s="36"/>
      <c r="AIP1" s="36"/>
      <c r="AIQ1" s="36"/>
      <c r="AIR1" s="36"/>
      <c r="AIS1" s="36"/>
      <c r="AIT1" s="36"/>
      <c r="AIU1" s="36"/>
      <c r="AIV1" s="36"/>
      <c r="AIW1" s="36"/>
      <c r="AIX1" s="36"/>
      <c r="AIY1" s="36"/>
      <c r="AIZ1" s="36"/>
      <c r="AJA1" s="36"/>
      <c r="AJB1" s="36"/>
      <c r="AJC1" s="36"/>
      <c r="AJD1" s="36"/>
      <c r="AJE1" s="36"/>
      <c r="AJF1" s="36"/>
      <c r="AJG1" s="36"/>
      <c r="AJH1" s="36"/>
      <c r="AJI1" s="36"/>
      <c r="AJJ1" s="36"/>
      <c r="AJK1" s="36"/>
      <c r="AJL1" s="36"/>
      <c r="AJM1" s="36"/>
      <c r="AJN1" s="36"/>
      <c r="AJO1" s="36"/>
      <c r="AJP1" s="36"/>
      <c r="AJQ1" s="36"/>
      <c r="AJR1" s="36"/>
      <c r="AJS1" s="36"/>
      <c r="AJT1" s="36"/>
      <c r="AJU1" s="36"/>
      <c r="AJV1" s="36"/>
      <c r="AJW1" s="36"/>
      <c r="AJX1" s="36"/>
      <c r="AJY1" s="36"/>
      <c r="AJZ1" s="36"/>
      <c r="AKA1" s="36"/>
      <c r="AKB1" s="36"/>
      <c r="AKC1" s="36"/>
      <c r="AKD1" s="36"/>
      <c r="AKE1" s="36"/>
      <c r="AKF1" s="36"/>
      <c r="AKG1" s="36"/>
      <c r="AKH1" s="36"/>
      <c r="AKI1" s="36"/>
      <c r="AKJ1" s="39"/>
      <c r="AKK1" s="39"/>
      <c r="AKL1" s="39"/>
      <c r="AKM1" s="39"/>
      <c r="AKN1" s="39"/>
      <c r="AKO1" s="39"/>
      <c r="AKP1" s="39"/>
      <c r="AKQ1" s="39"/>
      <c r="AKR1" s="39"/>
      <c r="AKS1" s="39"/>
      <c r="AKT1" s="39"/>
      <c r="AKU1" s="39"/>
      <c r="AKV1" s="39"/>
      <c r="AKW1" s="39"/>
      <c r="AKX1" s="39"/>
      <c r="AKY1" s="39"/>
      <c r="AKZ1" s="39"/>
      <c r="ALA1" s="39"/>
      <c r="ALB1" s="39"/>
      <c r="ALC1" s="39"/>
      <c r="ALD1" s="39"/>
      <c r="ALE1" s="39"/>
      <c r="ALF1" s="39"/>
      <c r="ALG1" s="39"/>
      <c r="ALH1" s="39"/>
      <c r="ALI1" s="39"/>
      <c r="ALJ1" s="39"/>
      <c r="ALK1" s="39"/>
      <c r="ALL1" s="39"/>
      <c r="ALM1" s="39"/>
      <c r="ALN1" s="39"/>
      <c r="ALO1" s="39"/>
      <c r="ALP1" s="39"/>
      <c r="ALQ1" s="39"/>
      <c r="ALR1" s="39"/>
      <c r="ALS1" s="39"/>
      <c r="ALT1" s="39"/>
      <c r="ALU1" s="39"/>
      <c r="ALV1" s="39"/>
      <c r="ALW1" s="39"/>
      <c r="ALX1" s="39"/>
      <c r="ALY1" s="39"/>
      <c r="ALZ1" s="39"/>
      <c r="AMA1" s="39"/>
      <c r="AMB1" s="39"/>
      <c r="AMC1" s="39"/>
    </row>
    <row r="2" spans="1:1017">
      <c r="H2" s="83" t="s">
        <v>1</v>
      </c>
      <c r="I2" s="83"/>
      <c r="J2" s="83"/>
      <c r="K2" s="83"/>
      <c r="L2" s="83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  <c r="OX2" s="36"/>
      <c r="OY2" s="36"/>
      <c r="OZ2" s="36"/>
      <c r="PA2" s="36"/>
      <c r="PB2" s="36"/>
      <c r="PC2" s="36"/>
      <c r="PD2" s="36"/>
      <c r="PE2" s="36"/>
      <c r="PF2" s="36"/>
      <c r="PG2" s="36"/>
      <c r="PH2" s="36"/>
      <c r="PI2" s="36"/>
      <c r="PJ2" s="36"/>
      <c r="PK2" s="36"/>
      <c r="PL2" s="36"/>
      <c r="PM2" s="36"/>
      <c r="PN2" s="36"/>
      <c r="PO2" s="36"/>
      <c r="PP2" s="36"/>
      <c r="PQ2" s="36"/>
      <c r="PR2" s="36"/>
      <c r="PS2" s="36"/>
      <c r="PT2" s="36"/>
      <c r="PU2" s="36"/>
      <c r="PV2" s="36"/>
      <c r="PW2" s="36"/>
      <c r="PX2" s="36"/>
      <c r="PY2" s="36"/>
      <c r="PZ2" s="36"/>
      <c r="QA2" s="36"/>
      <c r="QB2" s="36"/>
      <c r="QC2" s="36"/>
      <c r="QD2" s="36"/>
      <c r="QE2" s="36"/>
      <c r="QF2" s="36"/>
      <c r="QG2" s="36"/>
      <c r="QH2" s="36"/>
      <c r="QI2" s="36"/>
      <c r="QJ2" s="36"/>
      <c r="QK2" s="36"/>
      <c r="QL2" s="36"/>
      <c r="QM2" s="36"/>
      <c r="QN2" s="36"/>
      <c r="QO2" s="36"/>
      <c r="QP2" s="36"/>
      <c r="QQ2" s="36"/>
      <c r="QR2" s="36"/>
      <c r="QS2" s="36"/>
      <c r="QT2" s="36"/>
      <c r="QU2" s="36"/>
      <c r="QV2" s="36"/>
      <c r="QW2" s="36"/>
      <c r="QX2" s="36"/>
      <c r="QY2" s="36"/>
      <c r="QZ2" s="36"/>
      <c r="RA2" s="36"/>
      <c r="RB2" s="36"/>
      <c r="RC2" s="36"/>
      <c r="RD2" s="36"/>
      <c r="RE2" s="36"/>
      <c r="RF2" s="36"/>
      <c r="RG2" s="36"/>
      <c r="RH2" s="36"/>
      <c r="RI2" s="36"/>
      <c r="RJ2" s="36"/>
      <c r="RK2" s="36"/>
      <c r="RL2" s="36"/>
      <c r="RM2" s="36"/>
      <c r="RN2" s="36"/>
      <c r="RO2" s="36"/>
      <c r="RP2" s="36"/>
      <c r="RQ2" s="36"/>
      <c r="RR2" s="36"/>
      <c r="RS2" s="36"/>
      <c r="RT2" s="36"/>
      <c r="RU2" s="36"/>
      <c r="RV2" s="36"/>
      <c r="RW2" s="36"/>
      <c r="RX2" s="36"/>
      <c r="RY2" s="36"/>
      <c r="RZ2" s="36"/>
      <c r="SA2" s="36"/>
      <c r="SB2" s="36"/>
      <c r="SC2" s="36"/>
      <c r="SD2" s="36"/>
      <c r="SE2" s="36"/>
      <c r="SF2" s="36"/>
      <c r="SG2" s="36"/>
      <c r="SH2" s="36"/>
      <c r="SI2" s="36"/>
      <c r="SJ2" s="36"/>
      <c r="SK2" s="36"/>
      <c r="SL2" s="36"/>
      <c r="SM2" s="36"/>
      <c r="SN2" s="36"/>
      <c r="SO2" s="36"/>
      <c r="SP2" s="36"/>
      <c r="SQ2" s="36"/>
      <c r="SR2" s="36"/>
      <c r="SS2" s="36"/>
      <c r="ST2" s="36"/>
      <c r="SU2" s="36"/>
      <c r="SV2" s="36"/>
      <c r="SW2" s="36"/>
      <c r="SX2" s="36"/>
      <c r="SY2" s="36"/>
      <c r="SZ2" s="36"/>
      <c r="TA2" s="36"/>
      <c r="TB2" s="36"/>
      <c r="TC2" s="36"/>
      <c r="TD2" s="36"/>
      <c r="TE2" s="36"/>
      <c r="TF2" s="36"/>
      <c r="TG2" s="36"/>
      <c r="TH2" s="36"/>
      <c r="TI2" s="36"/>
      <c r="TJ2" s="36"/>
      <c r="TK2" s="36"/>
      <c r="TL2" s="36"/>
      <c r="TM2" s="36"/>
      <c r="TN2" s="36"/>
      <c r="TO2" s="36"/>
      <c r="TP2" s="36"/>
      <c r="TQ2" s="36"/>
      <c r="TR2" s="36"/>
      <c r="TS2" s="36"/>
      <c r="TT2" s="36"/>
      <c r="TU2" s="36"/>
      <c r="TV2" s="36"/>
      <c r="TW2" s="36"/>
      <c r="TX2" s="36"/>
      <c r="TY2" s="36"/>
      <c r="TZ2" s="36"/>
      <c r="UA2" s="36"/>
      <c r="UB2" s="36"/>
      <c r="UC2" s="36"/>
      <c r="UD2" s="36"/>
      <c r="UE2" s="36"/>
      <c r="UF2" s="36"/>
      <c r="UG2" s="36"/>
      <c r="UH2" s="36"/>
      <c r="UI2" s="36"/>
      <c r="UJ2" s="36"/>
      <c r="UK2" s="36"/>
      <c r="UL2" s="36"/>
      <c r="UM2" s="36"/>
      <c r="UN2" s="36"/>
      <c r="UO2" s="36"/>
      <c r="UP2" s="36"/>
      <c r="UQ2" s="36"/>
      <c r="UR2" s="36"/>
      <c r="US2" s="36"/>
      <c r="UT2" s="36"/>
      <c r="UU2" s="36"/>
      <c r="UV2" s="36"/>
      <c r="UW2" s="36"/>
      <c r="UX2" s="36"/>
      <c r="UY2" s="36"/>
      <c r="UZ2" s="36"/>
      <c r="VA2" s="36"/>
      <c r="VB2" s="36"/>
      <c r="VC2" s="36"/>
      <c r="VD2" s="36"/>
      <c r="VE2" s="36"/>
      <c r="VF2" s="36"/>
      <c r="VG2" s="36"/>
      <c r="VH2" s="36"/>
      <c r="VI2" s="36"/>
      <c r="VJ2" s="36"/>
      <c r="VK2" s="36"/>
      <c r="VL2" s="36"/>
      <c r="VM2" s="36"/>
      <c r="VN2" s="36"/>
      <c r="VO2" s="36"/>
      <c r="VP2" s="36"/>
      <c r="VQ2" s="36"/>
      <c r="VR2" s="36"/>
      <c r="VS2" s="36"/>
      <c r="VT2" s="36"/>
      <c r="VU2" s="36"/>
      <c r="VV2" s="36"/>
      <c r="VW2" s="36"/>
      <c r="VX2" s="36"/>
      <c r="VY2" s="36"/>
      <c r="VZ2" s="36"/>
      <c r="WA2" s="36"/>
      <c r="WB2" s="36"/>
      <c r="WC2" s="36"/>
      <c r="WD2" s="36"/>
      <c r="WE2" s="36"/>
      <c r="WF2" s="36"/>
      <c r="WG2" s="36"/>
      <c r="WH2" s="36"/>
      <c r="WI2" s="36"/>
      <c r="WJ2" s="36"/>
      <c r="WK2" s="36"/>
      <c r="WL2" s="36"/>
      <c r="WM2" s="36"/>
      <c r="WN2" s="36"/>
      <c r="WO2" s="36"/>
      <c r="WP2" s="36"/>
      <c r="WQ2" s="36"/>
      <c r="WR2" s="36"/>
      <c r="WS2" s="36"/>
      <c r="WT2" s="36"/>
      <c r="WU2" s="36"/>
      <c r="WV2" s="36"/>
      <c r="WW2" s="36"/>
      <c r="WX2" s="36"/>
      <c r="WY2" s="36"/>
      <c r="WZ2" s="36"/>
      <c r="XA2" s="36"/>
      <c r="XB2" s="36"/>
      <c r="XC2" s="36"/>
      <c r="XD2" s="36"/>
      <c r="XE2" s="36"/>
      <c r="XF2" s="36"/>
      <c r="XG2" s="36"/>
      <c r="XH2" s="36"/>
      <c r="XI2" s="36"/>
      <c r="XJ2" s="36"/>
      <c r="XK2" s="36"/>
      <c r="XL2" s="36"/>
      <c r="XM2" s="36"/>
      <c r="XN2" s="36"/>
      <c r="XO2" s="36"/>
      <c r="XP2" s="36"/>
      <c r="XQ2" s="36"/>
      <c r="XR2" s="36"/>
      <c r="XS2" s="36"/>
      <c r="XT2" s="36"/>
      <c r="XU2" s="36"/>
      <c r="XV2" s="36"/>
      <c r="XW2" s="36"/>
      <c r="XX2" s="36"/>
      <c r="XY2" s="36"/>
      <c r="XZ2" s="36"/>
      <c r="YA2" s="36"/>
      <c r="YB2" s="36"/>
      <c r="YC2" s="36"/>
      <c r="YD2" s="36"/>
      <c r="YE2" s="36"/>
      <c r="YF2" s="36"/>
      <c r="YG2" s="36"/>
      <c r="YH2" s="36"/>
      <c r="YI2" s="36"/>
      <c r="YJ2" s="36"/>
      <c r="YK2" s="36"/>
      <c r="YL2" s="36"/>
      <c r="YM2" s="36"/>
      <c r="YN2" s="36"/>
      <c r="YO2" s="36"/>
      <c r="YP2" s="36"/>
      <c r="YQ2" s="36"/>
      <c r="YR2" s="36"/>
      <c r="YS2" s="36"/>
      <c r="YT2" s="36"/>
      <c r="YU2" s="36"/>
      <c r="YV2" s="36"/>
      <c r="YW2" s="36"/>
      <c r="YX2" s="36"/>
      <c r="YY2" s="36"/>
      <c r="YZ2" s="36"/>
      <c r="ZA2" s="36"/>
      <c r="ZB2" s="36"/>
      <c r="ZC2" s="36"/>
      <c r="ZD2" s="36"/>
      <c r="ZE2" s="36"/>
      <c r="ZF2" s="36"/>
      <c r="ZG2" s="36"/>
      <c r="ZH2" s="36"/>
      <c r="ZI2" s="36"/>
      <c r="ZJ2" s="36"/>
      <c r="ZK2" s="36"/>
      <c r="ZL2" s="36"/>
      <c r="ZM2" s="36"/>
      <c r="ZN2" s="36"/>
      <c r="ZO2" s="36"/>
      <c r="ZP2" s="36"/>
      <c r="ZQ2" s="36"/>
      <c r="ZR2" s="36"/>
      <c r="ZS2" s="36"/>
      <c r="ZT2" s="36"/>
      <c r="ZU2" s="36"/>
      <c r="ZV2" s="36"/>
      <c r="ZW2" s="36"/>
      <c r="ZX2" s="36"/>
      <c r="ZY2" s="36"/>
      <c r="ZZ2" s="36"/>
      <c r="AAA2" s="36"/>
      <c r="AAB2" s="36"/>
      <c r="AAC2" s="36"/>
      <c r="AAD2" s="36"/>
      <c r="AAE2" s="36"/>
      <c r="AAF2" s="36"/>
      <c r="AAG2" s="36"/>
      <c r="AAH2" s="36"/>
      <c r="AAI2" s="36"/>
      <c r="AAJ2" s="36"/>
      <c r="AAK2" s="36"/>
      <c r="AAL2" s="36"/>
      <c r="AAM2" s="36"/>
      <c r="AAN2" s="36"/>
      <c r="AAO2" s="36"/>
      <c r="AAP2" s="36"/>
      <c r="AAQ2" s="36"/>
      <c r="AAR2" s="36"/>
      <c r="AAS2" s="36"/>
      <c r="AAT2" s="36"/>
      <c r="AAU2" s="36"/>
      <c r="AAV2" s="36"/>
      <c r="AAW2" s="36"/>
      <c r="AAX2" s="36"/>
      <c r="AAY2" s="36"/>
      <c r="AAZ2" s="36"/>
      <c r="ABA2" s="36"/>
      <c r="ABB2" s="36"/>
      <c r="ABC2" s="36"/>
      <c r="ABD2" s="36"/>
      <c r="ABE2" s="36"/>
      <c r="ABF2" s="36"/>
      <c r="ABG2" s="36"/>
      <c r="ABH2" s="36"/>
      <c r="ABI2" s="36"/>
      <c r="ABJ2" s="36"/>
      <c r="ABK2" s="36"/>
      <c r="ABL2" s="36"/>
      <c r="ABM2" s="36"/>
      <c r="ABN2" s="36"/>
      <c r="ABO2" s="36"/>
      <c r="ABP2" s="36"/>
      <c r="ABQ2" s="36"/>
      <c r="ABR2" s="36"/>
      <c r="ABS2" s="36"/>
      <c r="ABT2" s="36"/>
      <c r="ABU2" s="36"/>
      <c r="ABV2" s="36"/>
      <c r="ABW2" s="36"/>
      <c r="ABX2" s="36"/>
      <c r="ABY2" s="36"/>
      <c r="ABZ2" s="36"/>
      <c r="ACA2" s="36"/>
      <c r="ACB2" s="36"/>
      <c r="ACC2" s="36"/>
      <c r="ACD2" s="36"/>
      <c r="ACE2" s="36"/>
      <c r="ACF2" s="36"/>
      <c r="ACG2" s="36"/>
      <c r="ACH2" s="36"/>
      <c r="ACI2" s="36"/>
      <c r="ACJ2" s="36"/>
      <c r="ACK2" s="36"/>
      <c r="ACL2" s="36"/>
      <c r="ACM2" s="36"/>
      <c r="ACN2" s="36"/>
      <c r="ACO2" s="36"/>
      <c r="ACP2" s="36"/>
      <c r="ACQ2" s="36"/>
      <c r="ACR2" s="36"/>
      <c r="ACS2" s="36"/>
      <c r="ACT2" s="36"/>
      <c r="ACU2" s="36"/>
      <c r="ACV2" s="36"/>
      <c r="ACW2" s="36"/>
      <c r="ACX2" s="36"/>
      <c r="ACY2" s="36"/>
      <c r="ACZ2" s="36"/>
      <c r="ADA2" s="36"/>
      <c r="ADB2" s="36"/>
      <c r="ADC2" s="36"/>
      <c r="ADD2" s="36"/>
      <c r="ADE2" s="36"/>
      <c r="ADF2" s="36"/>
      <c r="ADG2" s="36"/>
      <c r="ADH2" s="36"/>
      <c r="ADI2" s="36"/>
      <c r="ADJ2" s="36"/>
      <c r="ADK2" s="36"/>
      <c r="ADL2" s="36"/>
      <c r="ADM2" s="36"/>
      <c r="ADN2" s="36"/>
      <c r="ADO2" s="36"/>
      <c r="ADP2" s="36"/>
      <c r="ADQ2" s="36"/>
      <c r="ADR2" s="36"/>
      <c r="ADS2" s="36"/>
      <c r="ADT2" s="36"/>
      <c r="ADU2" s="36"/>
      <c r="ADV2" s="36"/>
      <c r="ADW2" s="36"/>
      <c r="ADX2" s="36"/>
      <c r="ADY2" s="36"/>
      <c r="ADZ2" s="36"/>
      <c r="AEA2" s="36"/>
      <c r="AEB2" s="36"/>
      <c r="AEC2" s="36"/>
      <c r="AED2" s="36"/>
      <c r="AEE2" s="36"/>
      <c r="AEF2" s="36"/>
      <c r="AEG2" s="36"/>
      <c r="AEH2" s="36"/>
      <c r="AEI2" s="36"/>
      <c r="AEJ2" s="36"/>
      <c r="AEK2" s="36"/>
      <c r="AEL2" s="36"/>
      <c r="AEM2" s="36"/>
      <c r="AEN2" s="36"/>
      <c r="AEO2" s="36"/>
      <c r="AEP2" s="36"/>
      <c r="AEQ2" s="36"/>
      <c r="AER2" s="36"/>
      <c r="AES2" s="36"/>
      <c r="AET2" s="36"/>
      <c r="AEU2" s="36"/>
      <c r="AEV2" s="36"/>
      <c r="AEW2" s="36"/>
      <c r="AEX2" s="36"/>
      <c r="AEY2" s="36"/>
      <c r="AEZ2" s="36"/>
      <c r="AFA2" s="36"/>
      <c r="AFB2" s="36"/>
      <c r="AFC2" s="36"/>
      <c r="AFD2" s="36"/>
      <c r="AFE2" s="36"/>
      <c r="AFF2" s="36"/>
      <c r="AFG2" s="36"/>
      <c r="AFH2" s="36"/>
      <c r="AFI2" s="36"/>
      <c r="AFJ2" s="36"/>
      <c r="AFK2" s="36"/>
      <c r="AFL2" s="36"/>
      <c r="AFM2" s="36"/>
      <c r="AFN2" s="36"/>
      <c r="AFO2" s="36"/>
      <c r="AFP2" s="36"/>
      <c r="AFQ2" s="36"/>
      <c r="AFR2" s="36"/>
      <c r="AFS2" s="36"/>
      <c r="AFT2" s="36"/>
      <c r="AFU2" s="36"/>
      <c r="AFV2" s="36"/>
      <c r="AFW2" s="36"/>
      <c r="AFX2" s="36"/>
      <c r="AFY2" s="36"/>
      <c r="AFZ2" s="36"/>
      <c r="AGA2" s="36"/>
      <c r="AGB2" s="36"/>
      <c r="AGC2" s="36"/>
      <c r="AGD2" s="36"/>
      <c r="AGE2" s="36"/>
      <c r="AGF2" s="36"/>
      <c r="AGG2" s="36"/>
      <c r="AGH2" s="36"/>
      <c r="AGI2" s="36"/>
      <c r="AGJ2" s="36"/>
      <c r="AGK2" s="36"/>
      <c r="AGL2" s="36"/>
      <c r="AGM2" s="36"/>
      <c r="AGN2" s="36"/>
      <c r="AGO2" s="36"/>
      <c r="AGP2" s="36"/>
      <c r="AGQ2" s="36"/>
      <c r="AGR2" s="36"/>
      <c r="AGS2" s="36"/>
      <c r="AGT2" s="36"/>
      <c r="AGU2" s="36"/>
      <c r="AGV2" s="36"/>
      <c r="AGW2" s="36"/>
      <c r="AGX2" s="36"/>
      <c r="AGY2" s="36"/>
      <c r="AGZ2" s="36"/>
      <c r="AHA2" s="36"/>
      <c r="AHB2" s="36"/>
      <c r="AHC2" s="36"/>
      <c r="AHD2" s="36"/>
      <c r="AHE2" s="36"/>
      <c r="AHF2" s="36"/>
      <c r="AHG2" s="36"/>
      <c r="AHH2" s="36"/>
      <c r="AHI2" s="36"/>
      <c r="AHJ2" s="36"/>
      <c r="AHK2" s="36"/>
      <c r="AHL2" s="36"/>
      <c r="AHM2" s="36"/>
      <c r="AHN2" s="36"/>
      <c r="AHO2" s="36"/>
      <c r="AHP2" s="36"/>
      <c r="AHQ2" s="36"/>
      <c r="AHR2" s="36"/>
      <c r="AHS2" s="36"/>
      <c r="AHT2" s="36"/>
      <c r="AHU2" s="36"/>
      <c r="AHV2" s="36"/>
      <c r="AHW2" s="36"/>
      <c r="AHX2" s="36"/>
      <c r="AHY2" s="36"/>
      <c r="AHZ2" s="36"/>
      <c r="AIA2" s="36"/>
      <c r="AIB2" s="36"/>
      <c r="AIC2" s="36"/>
      <c r="AID2" s="36"/>
      <c r="AIE2" s="36"/>
      <c r="AIF2" s="36"/>
      <c r="AIG2" s="36"/>
      <c r="AIH2" s="36"/>
      <c r="AII2" s="36"/>
      <c r="AIJ2" s="36"/>
      <c r="AIK2" s="36"/>
      <c r="AIL2" s="36"/>
      <c r="AIM2" s="36"/>
      <c r="AIN2" s="36"/>
      <c r="AIO2" s="36"/>
      <c r="AIP2" s="36"/>
      <c r="AIQ2" s="36"/>
      <c r="AIR2" s="36"/>
      <c r="AIS2" s="36"/>
      <c r="AIT2" s="36"/>
      <c r="AIU2" s="36"/>
      <c r="AIV2" s="36"/>
      <c r="AIW2" s="36"/>
      <c r="AIX2" s="36"/>
      <c r="AIY2" s="36"/>
      <c r="AIZ2" s="36"/>
      <c r="AJA2" s="36"/>
      <c r="AJB2" s="36"/>
      <c r="AJC2" s="36"/>
      <c r="AJD2" s="36"/>
      <c r="AJE2" s="36"/>
      <c r="AJF2" s="36"/>
      <c r="AJG2" s="36"/>
      <c r="AJH2" s="36"/>
      <c r="AJI2" s="36"/>
      <c r="AJJ2" s="36"/>
      <c r="AJK2" s="36"/>
      <c r="AJL2" s="36"/>
      <c r="AJM2" s="36"/>
      <c r="AJN2" s="36"/>
      <c r="AJO2" s="36"/>
      <c r="AJP2" s="36"/>
      <c r="AJQ2" s="36"/>
      <c r="AJR2" s="36"/>
      <c r="AJS2" s="36"/>
      <c r="AJT2" s="36"/>
      <c r="AJU2" s="36"/>
      <c r="AJV2" s="36"/>
      <c r="AJW2" s="36"/>
      <c r="AJX2" s="36"/>
      <c r="AJY2" s="36"/>
      <c r="AJZ2" s="36"/>
      <c r="AKA2" s="36"/>
      <c r="AKB2" s="36"/>
      <c r="AKC2" s="36"/>
      <c r="AKD2" s="36"/>
      <c r="AKE2" s="36"/>
      <c r="AKF2" s="36"/>
      <c r="AKG2" s="36"/>
      <c r="AKH2" s="36"/>
      <c r="AKI2" s="36"/>
      <c r="AKJ2" s="39"/>
      <c r="AKK2" s="39"/>
      <c r="AKL2" s="39"/>
      <c r="AKM2" s="39"/>
      <c r="AKN2" s="39"/>
      <c r="AKO2" s="39"/>
      <c r="AKP2" s="39"/>
      <c r="AKQ2" s="39"/>
      <c r="AKR2" s="39"/>
      <c r="AKS2" s="39"/>
      <c r="AKT2" s="39"/>
      <c r="AKU2" s="39"/>
      <c r="AKV2" s="39"/>
      <c r="AKW2" s="39"/>
      <c r="AKX2" s="39"/>
      <c r="AKY2" s="39"/>
      <c r="AKZ2" s="39"/>
      <c r="ALA2" s="39"/>
      <c r="ALB2" s="39"/>
      <c r="ALC2" s="39"/>
      <c r="ALD2" s="39"/>
      <c r="ALE2" s="39"/>
      <c r="ALF2" s="39"/>
      <c r="ALG2" s="39"/>
      <c r="ALH2" s="39"/>
      <c r="ALI2" s="39"/>
      <c r="ALJ2" s="39"/>
      <c r="ALK2" s="39"/>
      <c r="ALL2" s="39"/>
      <c r="ALM2" s="39"/>
      <c r="ALN2" s="39"/>
      <c r="ALO2" s="39"/>
      <c r="ALP2" s="39"/>
      <c r="ALQ2" s="39"/>
      <c r="ALR2" s="39"/>
      <c r="ALS2" s="39"/>
      <c r="ALT2" s="39"/>
      <c r="ALU2" s="39"/>
      <c r="ALV2" s="39"/>
      <c r="ALW2" s="39"/>
      <c r="ALX2" s="39"/>
      <c r="ALY2" s="39"/>
      <c r="ALZ2" s="39"/>
      <c r="AMA2" s="39"/>
      <c r="AMB2" s="39"/>
      <c r="AMC2" s="39"/>
    </row>
    <row r="3" spans="1:1017">
      <c r="H3" s="83" t="s">
        <v>386</v>
      </c>
      <c r="I3" s="83"/>
      <c r="J3" s="83"/>
      <c r="K3" s="83"/>
      <c r="L3" s="83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36"/>
      <c r="LM3" s="36"/>
      <c r="LN3" s="36"/>
      <c r="LO3" s="36"/>
      <c r="LP3" s="36"/>
      <c r="LQ3" s="36"/>
      <c r="LR3" s="36"/>
      <c r="LS3" s="36"/>
      <c r="LT3" s="36"/>
      <c r="LU3" s="36"/>
      <c r="LV3" s="36"/>
      <c r="LW3" s="36"/>
      <c r="LX3" s="36"/>
      <c r="LY3" s="36"/>
      <c r="LZ3" s="36"/>
      <c r="MA3" s="36"/>
      <c r="MB3" s="36"/>
      <c r="MC3" s="36"/>
      <c r="MD3" s="36"/>
      <c r="ME3" s="36"/>
      <c r="MF3" s="36"/>
      <c r="MG3" s="36"/>
      <c r="MH3" s="36"/>
      <c r="MI3" s="36"/>
      <c r="MJ3" s="36"/>
      <c r="MK3" s="36"/>
      <c r="ML3" s="36"/>
      <c r="MM3" s="36"/>
      <c r="MN3" s="36"/>
      <c r="MO3" s="36"/>
      <c r="MP3" s="36"/>
      <c r="MQ3" s="36"/>
      <c r="MR3" s="36"/>
      <c r="MS3" s="36"/>
      <c r="MT3" s="36"/>
      <c r="MU3" s="36"/>
      <c r="MV3" s="36"/>
      <c r="MW3" s="36"/>
      <c r="MX3" s="36"/>
      <c r="MY3" s="36"/>
      <c r="MZ3" s="36"/>
      <c r="NA3" s="36"/>
      <c r="NB3" s="36"/>
      <c r="NC3" s="36"/>
      <c r="ND3" s="36"/>
      <c r="NE3" s="36"/>
      <c r="NF3" s="36"/>
      <c r="NG3" s="36"/>
      <c r="NH3" s="36"/>
      <c r="NI3" s="36"/>
      <c r="NJ3" s="36"/>
      <c r="NK3" s="36"/>
      <c r="NL3" s="36"/>
      <c r="NM3" s="36"/>
      <c r="NN3" s="36"/>
      <c r="NO3" s="36"/>
      <c r="NP3" s="36"/>
      <c r="NQ3" s="36"/>
      <c r="NR3" s="36"/>
      <c r="NS3" s="36"/>
      <c r="NT3" s="36"/>
      <c r="NU3" s="36"/>
      <c r="NV3" s="36"/>
      <c r="NW3" s="36"/>
      <c r="NX3" s="36"/>
      <c r="NY3" s="36"/>
      <c r="NZ3" s="36"/>
      <c r="OA3" s="36"/>
      <c r="OB3" s="36"/>
      <c r="OC3" s="36"/>
      <c r="OD3" s="36"/>
      <c r="OE3" s="36"/>
      <c r="OF3" s="36"/>
      <c r="OG3" s="36"/>
      <c r="OH3" s="36"/>
      <c r="OI3" s="36"/>
      <c r="OJ3" s="36"/>
      <c r="OK3" s="36"/>
      <c r="OL3" s="36"/>
      <c r="OM3" s="36"/>
      <c r="ON3" s="36"/>
      <c r="OO3" s="36"/>
      <c r="OP3" s="36"/>
      <c r="OQ3" s="36"/>
      <c r="OR3" s="36"/>
      <c r="OS3" s="36"/>
      <c r="OT3" s="36"/>
      <c r="OU3" s="36"/>
      <c r="OV3" s="36"/>
      <c r="OW3" s="36"/>
      <c r="OX3" s="36"/>
      <c r="OY3" s="36"/>
      <c r="OZ3" s="36"/>
      <c r="PA3" s="36"/>
      <c r="PB3" s="36"/>
      <c r="PC3" s="36"/>
      <c r="PD3" s="36"/>
      <c r="PE3" s="36"/>
      <c r="PF3" s="36"/>
      <c r="PG3" s="36"/>
      <c r="PH3" s="36"/>
      <c r="PI3" s="36"/>
      <c r="PJ3" s="36"/>
      <c r="PK3" s="36"/>
      <c r="PL3" s="36"/>
      <c r="PM3" s="36"/>
      <c r="PN3" s="36"/>
      <c r="PO3" s="36"/>
      <c r="PP3" s="36"/>
      <c r="PQ3" s="36"/>
      <c r="PR3" s="36"/>
      <c r="PS3" s="36"/>
      <c r="PT3" s="36"/>
      <c r="PU3" s="36"/>
      <c r="PV3" s="36"/>
      <c r="PW3" s="36"/>
      <c r="PX3" s="36"/>
      <c r="PY3" s="36"/>
      <c r="PZ3" s="36"/>
      <c r="QA3" s="36"/>
      <c r="QB3" s="36"/>
      <c r="QC3" s="36"/>
      <c r="QD3" s="36"/>
      <c r="QE3" s="36"/>
      <c r="QF3" s="36"/>
      <c r="QG3" s="36"/>
      <c r="QH3" s="36"/>
      <c r="QI3" s="36"/>
      <c r="QJ3" s="36"/>
      <c r="QK3" s="36"/>
      <c r="QL3" s="36"/>
      <c r="QM3" s="36"/>
      <c r="QN3" s="36"/>
      <c r="QO3" s="36"/>
      <c r="QP3" s="36"/>
      <c r="QQ3" s="36"/>
      <c r="QR3" s="36"/>
      <c r="QS3" s="36"/>
      <c r="QT3" s="36"/>
      <c r="QU3" s="36"/>
      <c r="QV3" s="36"/>
      <c r="QW3" s="36"/>
      <c r="QX3" s="36"/>
      <c r="QY3" s="36"/>
      <c r="QZ3" s="36"/>
      <c r="RA3" s="36"/>
      <c r="RB3" s="36"/>
      <c r="RC3" s="36"/>
      <c r="RD3" s="36"/>
      <c r="RE3" s="36"/>
      <c r="RF3" s="36"/>
      <c r="RG3" s="36"/>
      <c r="RH3" s="36"/>
      <c r="RI3" s="36"/>
      <c r="RJ3" s="36"/>
      <c r="RK3" s="36"/>
      <c r="RL3" s="36"/>
      <c r="RM3" s="36"/>
      <c r="RN3" s="36"/>
      <c r="RO3" s="36"/>
      <c r="RP3" s="36"/>
      <c r="RQ3" s="36"/>
      <c r="RR3" s="36"/>
      <c r="RS3" s="36"/>
      <c r="RT3" s="36"/>
      <c r="RU3" s="36"/>
      <c r="RV3" s="36"/>
      <c r="RW3" s="36"/>
      <c r="RX3" s="36"/>
      <c r="RY3" s="36"/>
      <c r="RZ3" s="36"/>
      <c r="SA3" s="36"/>
      <c r="SB3" s="36"/>
      <c r="SC3" s="36"/>
      <c r="SD3" s="36"/>
      <c r="SE3" s="36"/>
      <c r="SF3" s="36"/>
      <c r="SG3" s="36"/>
      <c r="SH3" s="36"/>
      <c r="SI3" s="36"/>
      <c r="SJ3" s="36"/>
      <c r="SK3" s="36"/>
      <c r="SL3" s="36"/>
      <c r="SM3" s="36"/>
      <c r="SN3" s="36"/>
      <c r="SO3" s="36"/>
      <c r="SP3" s="36"/>
      <c r="SQ3" s="36"/>
      <c r="SR3" s="36"/>
      <c r="SS3" s="36"/>
      <c r="ST3" s="36"/>
      <c r="SU3" s="36"/>
      <c r="SV3" s="36"/>
      <c r="SW3" s="36"/>
      <c r="SX3" s="36"/>
      <c r="SY3" s="36"/>
      <c r="SZ3" s="36"/>
      <c r="TA3" s="36"/>
      <c r="TB3" s="36"/>
      <c r="TC3" s="36"/>
      <c r="TD3" s="36"/>
      <c r="TE3" s="36"/>
      <c r="TF3" s="36"/>
      <c r="TG3" s="36"/>
      <c r="TH3" s="36"/>
      <c r="TI3" s="36"/>
      <c r="TJ3" s="36"/>
      <c r="TK3" s="36"/>
      <c r="TL3" s="36"/>
      <c r="TM3" s="36"/>
      <c r="TN3" s="36"/>
      <c r="TO3" s="36"/>
      <c r="TP3" s="36"/>
      <c r="TQ3" s="36"/>
      <c r="TR3" s="36"/>
      <c r="TS3" s="36"/>
      <c r="TT3" s="36"/>
      <c r="TU3" s="36"/>
      <c r="TV3" s="36"/>
      <c r="TW3" s="36"/>
      <c r="TX3" s="36"/>
      <c r="TY3" s="36"/>
      <c r="TZ3" s="36"/>
      <c r="UA3" s="36"/>
      <c r="UB3" s="36"/>
      <c r="UC3" s="36"/>
      <c r="UD3" s="36"/>
      <c r="UE3" s="36"/>
      <c r="UF3" s="36"/>
      <c r="UG3" s="36"/>
      <c r="UH3" s="36"/>
      <c r="UI3" s="36"/>
      <c r="UJ3" s="36"/>
      <c r="UK3" s="36"/>
      <c r="UL3" s="36"/>
      <c r="UM3" s="36"/>
      <c r="UN3" s="36"/>
      <c r="UO3" s="36"/>
      <c r="UP3" s="36"/>
      <c r="UQ3" s="36"/>
      <c r="UR3" s="36"/>
      <c r="US3" s="36"/>
      <c r="UT3" s="36"/>
      <c r="UU3" s="36"/>
      <c r="UV3" s="36"/>
      <c r="UW3" s="36"/>
      <c r="UX3" s="36"/>
      <c r="UY3" s="36"/>
      <c r="UZ3" s="36"/>
      <c r="VA3" s="36"/>
      <c r="VB3" s="36"/>
      <c r="VC3" s="36"/>
      <c r="VD3" s="36"/>
      <c r="VE3" s="36"/>
      <c r="VF3" s="36"/>
      <c r="VG3" s="36"/>
      <c r="VH3" s="36"/>
      <c r="VI3" s="36"/>
      <c r="VJ3" s="36"/>
      <c r="VK3" s="36"/>
      <c r="VL3" s="36"/>
      <c r="VM3" s="36"/>
      <c r="VN3" s="36"/>
      <c r="VO3" s="36"/>
      <c r="VP3" s="36"/>
      <c r="VQ3" s="36"/>
      <c r="VR3" s="36"/>
      <c r="VS3" s="36"/>
      <c r="VT3" s="36"/>
      <c r="VU3" s="36"/>
      <c r="VV3" s="36"/>
      <c r="VW3" s="36"/>
      <c r="VX3" s="36"/>
      <c r="VY3" s="36"/>
      <c r="VZ3" s="36"/>
      <c r="WA3" s="36"/>
      <c r="WB3" s="36"/>
      <c r="WC3" s="36"/>
      <c r="WD3" s="36"/>
      <c r="WE3" s="36"/>
      <c r="WF3" s="36"/>
      <c r="WG3" s="36"/>
      <c r="WH3" s="36"/>
      <c r="WI3" s="36"/>
      <c r="WJ3" s="36"/>
      <c r="WK3" s="36"/>
      <c r="WL3" s="36"/>
      <c r="WM3" s="36"/>
      <c r="WN3" s="36"/>
      <c r="WO3" s="36"/>
      <c r="WP3" s="36"/>
      <c r="WQ3" s="36"/>
      <c r="WR3" s="36"/>
      <c r="WS3" s="36"/>
      <c r="WT3" s="36"/>
      <c r="WU3" s="36"/>
      <c r="WV3" s="36"/>
      <c r="WW3" s="36"/>
      <c r="WX3" s="36"/>
      <c r="WY3" s="36"/>
      <c r="WZ3" s="36"/>
      <c r="XA3" s="36"/>
      <c r="XB3" s="36"/>
      <c r="XC3" s="36"/>
      <c r="XD3" s="36"/>
      <c r="XE3" s="36"/>
      <c r="XF3" s="36"/>
      <c r="XG3" s="36"/>
      <c r="XH3" s="36"/>
      <c r="XI3" s="36"/>
      <c r="XJ3" s="36"/>
      <c r="XK3" s="36"/>
      <c r="XL3" s="36"/>
      <c r="XM3" s="36"/>
      <c r="XN3" s="36"/>
      <c r="XO3" s="36"/>
      <c r="XP3" s="36"/>
      <c r="XQ3" s="36"/>
      <c r="XR3" s="36"/>
      <c r="XS3" s="36"/>
      <c r="XT3" s="36"/>
      <c r="XU3" s="36"/>
      <c r="XV3" s="36"/>
      <c r="XW3" s="36"/>
      <c r="XX3" s="36"/>
      <c r="XY3" s="36"/>
      <c r="XZ3" s="36"/>
      <c r="YA3" s="36"/>
      <c r="YB3" s="36"/>
      <c r="YC3" s="36"/>
      <c r="YD3" s="36"/>
      <c r="YE3" s="36"/>
      <c r="YF3" s="36"/>
      <c r="YG3" s="36"/>
      <c r="YH3" s="36"/>
      <c r="YI3" s="36"/>
      <c r="YJ3" s="36"/>
      <c r="YK3" s="36"/>
      <c r="YL3" s="36"/>
      <c r="YM3" s="36"/>
      <c r="YN3" s="36"/>
      <c r="YO3" s="36"/>
      <c r="YP3" s="36"/>
      <c r="YQ3" s="36"/>
      <c r="YR3" s="36"/>
      <c r="YS3" s="36"/>
      <c r="YT3" s="36"/>
      <c r="YU3" s="36"/>
      <c r="YV3" s="36"/>
      <c r="YW3" s="36"/>
      <c r="YX3" s="36"/>
      <c r="YY3" s="36"/>
      <c r="YZ3" s="36"/>
      <c r="ZA3" s="36"/>
      <c r="ZB3" s="36"/>
      <c r="ZC3" s="36"/>
      <c r="ZD3" s="36"/>
      <c r="ZE3" s="36"/>
      <c r="ZF3" s="36"/>
      <c r="ZG3" s="36"/>
      <c r="ZH3" s="36"/>
      <c r="ZI3" s="36"/>
      <c r="ZJ3" s="36"/>
      <c r="ZK3" s="36"/>
      <c r="ZL3" s="36"/>
      <c r="ZM3" s="36"/>
      <c r="ZN3" s="36"/>
      <c r="ZO3" s="36"/>
      <c r="ZP3" s="36"/>
      <c r="ZQ3" s="36"/>
      <c r="ZR3" s="36"/>
      <c r="ZS3" s="36"/>
      <c r="ZT3" s="36"/>
      <c r="ZU3" s="36"/>
      <c r="ZV3" s="36"/>
      <c r="ZW3" s="36"/>
      <c r="ZX3" s="36"/>
      <c r="ZY3" s="36"/>
      <c r="ZZ3" s="36"/>
      <c r="AAA3" s="36"/>
      <c r="AAB3" s="36"/>
      <c r="AAC3" s="36"/>
      <c r="AAD3" s="36"/>
      <c r="AAE3" s="36"/>
      <c r="AAF3" s="36"/>
      <c r="AAG3" s="36"/>
      <c r="AAH3" s="36"/>
      <c r="AAI3" s="36"/>
      <c r="AAJ3" s="36"/>
      <c r="AAK3" s="36"/>
      <c r="AAL3" s="36"/>
      <c r="AAM3" s="36"/>
      <c r="AAN3" s="36"/>
      <c r="AAO3" s="36"/>
      <c r="AAP3" s="36"/>
      <c r="AAQ3" s="36"/>
      <c r="AAR3" s="36"/>
      <c r="AAS3" s="36"/>
      <c r="AAT3" s="36"/>
      <c r="AAU3" s="36"/>
      <c r="AAV3" s="36"/>
      <c r="AAW3" s="36"/>
      <c r="AAX3" s="36"/>
      <c r="AAY3" s="36"/>
      <c r="AAZ3" s="36"/>
      <c r="ABA3" s="36"/>
      <c r="ABB3" s="36"/>
      <c r="ABC3" s="36"/>
      <c r="ABD3" s="36"/>
      <c r="ABE3" s="36"/>
      <c r="ABF3" s="36"/>
      <c r="ABG3" s="36"/>
      <c r="ABH3" s="36"/>
      <c r="ABI3" s="36"/>
      <c r="ABJ3" s="36"/>
      <c r="ABK3" s="36"/>
      <c r="ABL3" s="36"/>
      <c r="ABM3" s="36"/>
      <c r="ABN3" s="36"/>
      <c r="ABO3" s="36"/>
      <c r="ABP3" s="36"/>
      <c r="ABQ3" s="36"/>
      <c r="ABR3" s="36"/>
      <c r="ABS3" s="36"/>
      <c r="ABT3" s="36"/>
      <c r="ABU3" s="36"/>
      <c r="ABV3" s="36"/>
      <c r="ABW3" s="36"/>
      <c r="ABX3" s="36"/>
      <c r="ABY3" s="36"/>
      <c r="ABZ3" s="36"/>
      <c r="ACA3" s="36"/>
      <c r="ACB3" s="36"/>
      <c r="ACC3" s="36"/>
      <c r="ACD3" s="36"/>
      <c r="ACE3" s="36"/>
      <c r="ACF3" s="36"/>
      <c r="ACG3" s="36"/>
      <c r="ACH3" s="36"/>
      <c r="ACI3" s="36"/>
      <c r="ACJ3" s="36"/>
      <c r="ACK3" s="36"/>
      <c r="ACL3" s="36"/>
      <c r="ACM3" s="36"/>
      <c r="ACN3" s="36"/>
      <c r="ACO3" s="36"/>
      <c r="ACP3" s="36"/>
      <c r="ACQ3" s="36"/>
      <c r="ACR3" s="36"/>
      <c r="ACS3" s="36"/>
      <c r="ACT3" s="36"/>
      <c r="ACU3" s="36"/>
      <c r="ACV3" s="36"/>
      <c r="ACW3" s="36"/>
      <c r="ACX3" s="36"/>
      <c r="ACY3" s="36"/>
      <c r="ACZ3" s="36"/>
      <c r="ADA3" s="36"/>
      <c r="ADB3" s="36"/>
      <c r="ADC3" s="36"/>
      <c r="ADD3" s="36"/>
      <c r="ADE3" s="36"/>
      <c r="ADF3" s="36"/>
      <c r="ADG3" s="36"/>
      <c r="ADH3" s="36"/>
      <c r="ADI3" s="36"/>
      <c r="ADJ3" s="36"/>
      <c r="ADK3" s="36"/>
      <c r="ADL3" s="36"/>
      <c r="ADM3" s="36"/>
      <c r="ADN3" s="36"/>
      <c r="ADO3" s="36"/>
      <c r="ADP3" s="36"/>
      <c r="ADQ3" s="36"/>
      <c r="ADR3" s="36"/>
      <c r="ADS3" s="36"/>
      <c r="ADT3" s="36"/>
      <c r="ADU3" s="36"/>
      <c r="ADV3" s="36"/>
      <c r="ADW3" s="36"/>
      <c r="ADX3" s="36"/>
      <c r="ADY3" s="36"/>
      <c r="ADZ3" s="36"/>
      <c r="AEA3" s="36"/>
      <c r="AEB3" s="36"/>
      <c r="AEC3" s="36"/>
      <c r="AED3" s="36"/>
      <c r="AEE3" s="36"/>
      <c r="AEF3" s="36"/>
      <c r="AEG3" s="36"/>
      <c r="AEH3" s="36"/>
      <c r="AEI3" s="36"/>
      <c r="AEJ3" s="36"/>
      <c r="AEK3" s="36"/>
      <c r="AEL3" s="36"/>
      <c r="AEM3" s="36"/>
      <c r="AEN3" s="36"/>
      <c r="AEO3" s="36"/>
      <c r="AEP3" s="36"/>
      <c r="AEQ3" s="36"/>
      <c r="AER3" s="36"/>
      <c r="AES3" s="36"/>
      <c r="AET3" s="36"/>
      <c r="AEU3" s="36"/>
      <c r="AEV3" s="36"/>
      <c r="AEW3" s="36"/>
      <c r="AEX3" s="36"/>
      <c r="AEY3" s="36"/>
      <c r="AEZ3" s="36"/>
      <c r="AFA3" s="36"/>
      <c r="AFB3" s="36"/>
      <c r="AFC3" s="36"/>
      <c r="AFD3" s="36"/>
      <c r="AFE3" s="36"/>
      <c r="AFF3" s="36"/>
      <c r="AFG3" s="36"/>
      <c r="AFH3" s="36"/>
      <c r="AFI3" s="36"/>
      <c r="AFJ3" s="36"/>
      <c r="AFK3" s="36"/>
      <c r="AFL3" s="36"/>
      <c r="AFM3" s="36"/>
      <c r="AFN3" s="36"/>
      <c r="AFO3" s="36"/>
      <c r="AFP3" s="36"/>
      <c r="AFQ3" s="36"/>
      <c r="AFR3" s="36"/>
      <c r="AFS3" s="36"/>
      <c r="AFT3" s="36"/>
      <c r="AFU3" s="36"/>
      <c r="AFV3" s="36"/>
      <c r="AFW3" s="36"/>
      <c r="AFX3" s="36"/>
      <c r="AFY3" s="36"/>
      <c r="AFZ3" s="36"/>
      <c r="AGA3" s="36"/>
      <c r="AGB3" s="36"/>
      <c r="AGC3" s="36"/>
      <c r="AGD3" s="36"/>
      <c r="AGE3" s="36"/>
      <c r="AGF3" s="36"/>
      <c r="AGG3" s="36"/>
      <c r="AGH3" s="36"/>
      <c r="AGI3" s="36"/>
      <c r="AGJ3" s="36"/>
      <c r="AGK3" s="36"/>
      <c r="AGL3" s="36"/>
      <c r="AGM3" s="36"/>
      <c r="AGN3" s="36"/>
      <c r="AGO3" s="36"/>
      <c r="AGP3" s="36"/>
      <c r="AGQ3" s="36"/>
      <c r="AGR3" s="36"/>
      <c r="AGS3" s="36"/>
      <c r="AGT3" s="36"/>
      <c r="AGU3" s="36"/>
      <c r="AGV3" s="36"/>
      <c r="AGW3" s="36"/>
      <c r="AGX3" s="36"/>
      <c r="AGY3" s="36"/>
      <c r="AGZ3" s="36"/>
      <c r="AHA3" s="36"/>
      <c r="AHB3" s="36"/>
      <c r="AHC3" s="36"/>
      <c r="AHD3" s="36"/>
      <c r="AHE3" s="36"/>
      <c r="AHF3" s="36"/>
      <c r="AHG3" s="36"/>
      <c r="AHH3" s="36"/>
      <c r="AHI3" s="36"/>
      <c r="AHJ3" s="36"/>
      <c r="AHK3" s="36"/>
      <c r="AHL3" s="36"/>
      <c r="AHM3" s="36"/>
      <c r="AHN3" s="36"/>
      <c r="AHO3" s="36"/>
      <c r="AHP3" s="36"/>
      <c r="AHQ3" s="36"/>
      <c r="AHR3" s="36"/>
      <c r="AHS3" s="36"/>
      <c r="AHT3" s="36"/>
      <c r="AHU3" s="36"/>
      <c r="AHV3" s="36"/>
      <c r="AHW3" s="36"/>
      <c r="AHX3" s="36"/>
      <c r="AHY3" s="36"/>
      <c r="AHZ3" s="36"/>
      <c r="AIA3" s="36"/>
      <c r="AIB3" s="36"/>
      <c r="AIC3" s="36"/>
      <c r="AID3" s="36"/>
      <c r="AIE3" s="36"/>
      <c r="AIF3" s="36"/>
      <c r="AIG3" s="36"/>
      <c r="AIH3" s="36"/>
      <c r="AII3" s="36"/>
      <c r="AIJ3" s="36"/>
      <c r="AIK3" s="36"/>
      <c r="AIL3" s="36"/>
      <c r="AIM3" s="36"/>
      <c r="AIN3" s="36"/>
      <c r="AIO3" s="36"/>
      <c r="AIP3" s="36"/>
      <c r="AIQ3" s="36"/>
      <c r="AIR3" s="36"/>
      <c r="AIS3" s="36"/>
      <c r="AIT3" s="36"/>
      <c r="AIU3" s="36"/>
      <c r="AIV3" s="36"/>
      <c r="AIW3" s="36"/>
      <c r="AIX3" s="36"/>
      <c r="AIY3" s="36"/>
      <c r="AIZ3" s="36"/>
      <c r="AJA3" s="36"/>
      <c r="AJB3" s="36"/>
      <c r="AJC3" s="36"/>
      <c r="AJD3" s="36"/>
      <c r="AJE3" s="36"/>
      <c r="AJF3" s="36"/>
      <c r="AJG3" s="36"/>
      <c r="AJH3" s="36"/>
      <c r="AJI3" s="36"/>
      <c r="AJJ3" s="36"/>
      <c r="AJK3" s="36"/>
      <c r="AJL3" s="36"/>
      <c r="AJM3" s="36"/>
      <c r="AJN3" s="36"/>
      <c r="AJO3" s="36"/>
      <c r="AJP3" s="36"/>
      <c r="AJQ3" s="36"/>
      <c r="AJR3" s="36"/>
      <c r="AJS3" s="36"/>
      <c r="AJT3" s="36"/>
      <c r="AJU3" s="36"/>
      <c r="AJV3" s="36"/>
      <c r="AJW3" s="36"/>
      <c r="AJX3" s="36"/>
      <c r="AJY3" s="36"/>
      <c r="AJZ3" s="36"/>
      <c r="AKA3" s="36"/>
      <c r="AKB3" s="36"/>
      <c r="AKC3" s="36"/>
      <c r="AKD3" s="36"/>
      <c r="AKE3" s="36"/>
      <c r="AKF3" s="36"/>
      <c r="AKG3" s="36"/>
      <c r="AKH3" s="36"/>
      <c r="AKI3" s="36"/>
      <c r="AKJ3" s="39"/>
      <c r="AKK3" s="39"/>
      <c r="AKL3" s="39"/>
      <c r="AKM3" s="39"/>
      <c r="AKN3" s="39"/>
      <c r="AKO3" s="39"/>
      <c r="AKP3" s="39"/>
      <c r="AKQ3" s="39"/>
      <c r="AKR3" s="39"/>
      <c r="AKS3" s="39"/>
      <c r="AKT3" s="39"/>
      <c r="AKU3" s="39"/>
      <c r="AKV3" s="39"/>
      <c r="AKW3" s="39"/>
      <c r="AKX3" s="39"/>
      <c r="AKY3" s="39"/>
      <c r="AKZ3" s="39"/>
      <c r="ALA3" s="39"/>
      <c r="ALB3" s="39"/>
      <c r="ALC3" s="39"/>
      <c r="ALD3" s="39"/>
      <c r="ALE3" s="39"/>
      <c r="ALF3" s="39"/>
      <c r="ALG3" s="39"/>
      <c r="ALH3" s="39"/>
      <c r="ALI3" s="39"/>
      <c r="ALJ3" s="39"/>
      <c r="ALK3" s="39"/>
      <c r="ALL3" s="39"/>
      <c r="ALM3" s="39"/>
      <c r="ALN3" s="39"/>
      <c r="ALO3" s="39"/>
      <c r="ALP3" s="39"/>
      <c r="ALQ3" s="39"/>
      <c r="ALR3" s="39"/>
      <c r="ALS3" s="39"/>
      <c r="ALT3" s="39"/>
      <c r="ALU3" s="39"/>
      <c r="ALV3" s="39"/>
      <c r="ALW3" s="39"/>
      <c r="ALX3" s="39"/>
      <c r="ALY3" s="39"/>
      <c r="ALZ3" s="39"/>
      <c r="AMA3" s="39"/>
      <c r="AMB3" s="39"/>
      <c r="AMC3" s="39"/>
    </row>
    <row r="4" spans="1:1017">
      <c r="H4" s="83" t="s">
        <v>387</v>
      </c>
      <c r="I4" s="83"/>
      <c r="J4" s="83"/>
      <c r="K4" s="83"/>
      <c r="L4" s="83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36"/>
      <c r="KR4" s="36"/>
      <c r="KS4" s="36"/>
      <c r="KT4" s="36"/>
      <c r="KU4" s="36"/>
      <c r="KV4" s="36"/>
      <c r="KW4" s="36"/>
      <c r="KX4" s="36"/>
      <c r="KY4" s="36"/>
      <c r="KZ4" s="36"/>
      <c r="LA4" s="36"/>
      <c r="LB4" s="36"/>
      <c r="LC4" s="36"/>
      <c r="LD4" s="36"/>
      <c r="LE4" s="36"/>
      <c r="LF4" s="36"/>
      <c r="LG4" s="36"/>
      <c r="LH4" s="36"/>
      <c r="LI4" s="36"/>
      <c r="LJ4" s="36"/>
      <c r="LK4" s="36"/>
      <c r="LL4" s="36"/>
      <c r="LM4" s="36"/>
      <c r="LN4" s="36"/>
      <c r="LO4" s="36"/>
      <c r="LP4" s="36"/>
      <c r="LQ4" s="36"/>
      <c r="LR4" s="36"/>
      <c r="LS4" s="36"/>
      <c r="LT4" s="36"/>
      <c r="LU4" s="36"/>
      <c r="LV4" s="36"/>
      <c r="LW4" s="36"/>
      <c r="LX4" s="36"/>
      <c r="LY4" s="36"/>
      <c r="LZ4" s="36"/>
      <c r="MA4" s="36"/>
      <c r="MB4" s="36"/>
      <c r="MC4" s="36"/>
      <c r="MD4" s="36"/>
      <c r="ME4" s="36"/>
      <c r="MF4" s="36"/>
      <c r="MG4" s="36"/>
      <c r="MH4" s="36"/>
      <c r="MI4" s="36"/>
      <c r="MJ4" s="36"/>
      <c r="MK4" s="36"/>
      <c r="ML4" s="36"/>
      <c r="MM4" s="36"/>
      <c r="MN4" s="36"/>
      <c r="MO4" s="36"/>
      <c r="MP4" s="36"/>
      <c r="MQ4" s="36"/>
      <c r="MR4" s="36"/>
      <c r="MS4" s="36"/>
      <c r="MT4" s="36"/>
      <c r="MU4" s="36"/>
      <c r="MV4" s="36"/>
      <c r="MW4" s="36"/>
      <c r="MX4" s="36"/>
      <c r="MY4" s="36"/>
      <c r="MZ4" s="36"/>
      <c r="NA4" s="36"/>
      <c r="NB4" s="36"/>
      <c r="NC4" s="36"/>
      <c r="ND4" s="36"/>
      <c r="NE4" s="36"/>
      <c r="NF4" s="36"/>
      <c r="NG4" s="36"/>
      <c r="NH4" s="36"/>
      <c r="NI4" s="36"/>
      <c r="NJ4" s="36"/>
      <c r="NK4" s="36"/>
      <c r="NL4" s="36"/>
      <c r="NM4" s="36"/>
      <c r="NN4" s="36"/>
      <c r="NO4" s="36"/>
      <c r="NP4" s="36"/>
      <c r="NQ4" s="36"/>
      <c r="NR4" s="36"/>
      <c r="NS4" s="36"/>
      <c r="NT4" s="36"/>
      <c r="NU4" s="36"/>
      <c r="NV4" s="36"/>
      <c r="NW4" s="36"/>
      <c r="NX4" s="36"/>
      <c r="NY4" s="36"/>
      <c r="NZ4" s="36"/>
      <c r="OA4" s="36"/>
      <c r="OB4" s="36"/>
      <c r="OC4" s="36"/>
      <c r="OD4" s="36"/>
      <c r="OE4" s="36"/>
      <c r="OF4" s="36"/>
      <c r="OG4" s="36"/>
      <c r="OH4" s="36"/>
      <c r="OI4" s="36"/>
      <c r="OJ4" s="36"/>
      <c r="OK4" s="36"/>
      <c r="OL4" s="36"/>
      <c r="OM4" s="36"/>
      <c r="ON4" s="36"/>
      <c r="OO4" s="36"/>
      <c r="OP4" s="36"/>
      <c r="OQ4" s="36"/>
      <c r="OR4" s="36"/>
      <c r="OS4" s="36"/>
      <c r="OT4" s="36"/>
      <c r="OU4" s="36"/>
      <c r="OV4" s="36"/>
      <c r="OW4" s="36"/>
      <c r="OX4" s="36"/>
      <c r="OY4" s="36"/>
      <c r="OZ4" s="36"/>
      <c r="PA4" s="36"/>
      <c r="PB4" s="36"/>
      <c r="PC4" s="36"/>
      <c r="PD4" s="36"/>
      <c r="PE4" s="36"/>
      <c r="PF4" s="36"/>
      <c r="PG4" s="36"/>
      <c r="PH4" s="36"/>
      <c r="PI4" s="36"/>
      <c r="PJ4" s="36"/>
      <c r="PK4" s="36"/>
      <c r="PL4" s="36"/>
      <c r="PM4" s="36"/>
      <c r="PN4" s="36"/>
      <c r="PO4" s="36"/>
      <c r="PP4" s="36"/>
      <c r="PQ4" s="36"/>
      <c r="PR4" s="36"/>
      <c r="PS4" s="36"/>
      <c r="PT4" s="36"/>
      <c r="PU4" s="36"/>
      <c r="PV4" s="36"/>
      <c r="PW4" s="36"/>
      <c r="PX4" s="36"/>
      <c r="PY4" s="36"/>
      <c r="PZ4" s="36"/>
      <c r="QA4" s="36"/>
      <c r="QB4" s="36"/>
      <c r="QC4" s="36"/>
      <c r="QD4" s="36"/>
      <c r="QE4" s="36"/>
      <c r="QF4" s="36"/>
      <c r="QG4" s="36"/>
      <c r="QH4" s="36"/>
      <c r="QI4" s="36"/>
      <c r="QJ4" s="36"/>
      <c r="QK4" s="36"/>
      <c r="QL4" s="36"/>
      <c r="QM4" s="36"/>
      <c r="QN4" s="36"/>
      <c r="QO4" s="36"/>
      <c r="QP4" s="36"/>
      <c r="QQ4" s="36"/>
      <c r="QR4" s="36"/>
      <c r="QS4" s="36"/>
      <c r="QT4" s="36"/>
      <c r="QU4" s="36"/>
      <c r="QV4" s="36"/>
      <c r="QW4" s="36"/>
      <c r="QX4" s="36"/>
      <c r="QY4" s="36"/>
      <c r="QZ4" s="36"/>
      <c r="RA4" s="36"/>
      <c r="RB4" s="36"/>
      <c r="RC4" s="36"/>
      <c r="RD4" s="36"/>
      <c r="RE4" s="36"/>
      <c r="RF4" s="36"/>
      <c r="RG4" s="36"/>
      <c r="RH4" s="36"/>
      <c r="RI4" s="36"/>
      <c r="RJ4" s="36"/>
      <c r="RK4" s="36"/>
      <c r="RL4" s="36"/>
      <c r="RM4" s="36"/>
      <c r="RN4" s="36"/>
      <c r="RO4" s="36"/>
      <c r="RP4" s="36"/>
      <c r="RQ4" s="36"/>
      <c r="RR4" s="36"/>
      <c r="RS4" s="36"/>
      <c r="RT4" s="36"/>
      <c r="RU4" s="36"/>
      <c r="RV4" s="36"/>
      <c r="RW4" s="36"/>
      <c r="RX4" s="36"/>
      <c r="RY4" s="36"/>
      <c r="RZ4" s="36"/>
      <c r="SA4" s="36"/>
      <c r="SB4" s="36"/>
      <c r="SC4" s="36"/>
      <c r="SD4" s="36"/>
      <c r="SE4" s="36"/>
      <c r="SF4" s="36"/>
      <c r="SG4" s="36"/>
      <c r="SH4" s="36"/>
      <c r="SI4" s="36"/>
      <c r="SJ4" s="36"/>
      <c r="SK4" s="36"/>
      <c r="SL4" s="36"/>
      <c r="SM4" s="36"/>
      <c r="SN4" s="36"/>
      <c r="SO4" s="36"/>
      <c r="SP4" s="36"/>
      <c r="SQ4" s="36"/>
      <c r="SR4" s="36"/>
      <c r="SS4" s="36"/>
      <c r="ST4" s="36"/>
      <c r="SU4" s="36"/>
      <c r="SV4" s="36"/>
      <c r="SW4" s="36"/>
      <c r="SX4" s="36"/>
      <c r="SY4" s="36"/>
      <c r="SZ4" s="36"/>
      <c r="TA4" s="36"/>
      <c r="TB4" s="36"/>
      <c r="TC4" s="36"/>
      <c r="TD4" s="36"/>
      <c r="TE4" s="36"/>
      <c r="TF4" s="36"/>
      <c r="TG4" s="36"/>
      <c r="TH4" s="36"/>
      <c r="TI4" s="36"/>
      <c r="TJ4" s="36"/>
      <c r="TK4" s="36"/>
      <c r="TL4" s="36"/>
      <c r="TM4" s="36"/>
      <c r="TN4" s="36"/>
      <c r="TO4" s="36"/>
      <c r="TP4" s="36"/>
      <c r="TQ4" s="36"/>
      <c r="TR4" s="36"/>
      <c r="TS4" s="36"/>
      <c r="TT4" s="36"/>
      <c r="TU4" s="36"/>
      <c r="TV4" s="36"/>
      <c r="TW4" s="36"/>
      <c r="TX4" s="36"/>
      <c r="TY4" s="36"/>
      <c r="TZ4" s="36"/>
      <c r="UA4" s="36"/>
      <c r="UB4" s="36"/>
      <c r="UC4" s="36"/>
      <c r="UD4" s="36"/>
      <c r="UE4" s="36"/>
      <c r="UF4" s="36"/>
      <c r="UG4" s="36"/>
      <c r="UH4" s="36"/>
      <c r="UI4" s="36"/>
      <c r="UJ4" s="36"/>
      <c r="UK4" s="36"/>
      <c r="UL4" s="36"/>
      <c r="UM4" s="36"/>
      <c r="UN4" s="36"/>
      <c r="UO4" s="36"/>
      <c r="UP4" s="36"/>
      <c r="UQ4" s="36"/>
      <c r="UR4" s="36"/>
      <c r="US4" s="36"/>
      <c r="UT4" s="36"/>
      <c r="UU4" s="36"/>
      <c r="UV4" s="36"/>
      <c r="UW4" s="36"/>
      <c r="UX4" s="36"/>
      <c r="UY4" s="36"/>
      <c r="UZ4" s="36"/>
      <c r="VA4" s="36"/>
      <c r="VB4" s="36"/>
      <c r="VC4" s="36"/>
      <c r="VD4" s="36"/>
      <c r="VE4" s="36"/>
      <c r="VF4" s="36"/>
      <c r="VG4" s="36"/>
      <c r="VH4" s="36"/>
      <c r="VI4" s="36"/>
      <c r="VJ4" s="36"/>
      <c r="VK4" s="36"/>
      <c r="VL4" s="36"/>
      <c r="VM4" s="36"/>
      <c r="VN4" s="36"/>
      <c r="VO4" s="36"/>
      <c r="VP4" s="36"/>
      <c r="VQ4" s="36"/>
      <c r="VR4" s="36"/>
      <c r="VS4" s="36"/>
      <c r="VT4" s="36"/>
      <c r="VU4" s="36"/>
      <c r="VV4" s="36"/>
      <c r="VW4" s="36"/>
      <c r="VX4" s="36"/>
      <c r="VY4" s="36"/>
      <c r="VZ4" s="36"/>
      <c r="WA4" s="36"/>
      <c r="WB4" s="36"/>
      <c r="WC4" s="36"/>
      <c r="WD4" s="36"/>
      <c r="WE4" s="36"/>
      <c r="WF4" s="36"/>
      <c r="WG4" s="36"/>
      <c r="WH4" s="36"/>
      <c r="WI4" s="36"/>
      <c r="WJ4" s="36"/>
      <c r="WK4" s="36"/>
      <c r="WL4" s="36"/>
      <c r="WM4" s="36"/>
      <c r="WN4" s="36"/>
      <c r="WO4" s="36"/>
      <c r="WP4" s="36"/>
      <c r="WQ4" s="36"/>
      <c r="WR4" s="36"/>
      <c r="WS4" s="36"/>
      <c r="WT4" s="36"/>
      <c r="WU4" s="36"/>
      <c r="WV4" s="36"/>
      <c r="WW4" s="36"/>
      <c r="WX4" s="36"/>
      <c r="WY4" s="36"/>
      <c r="WZ4" s="36"/>
      <c r="XA4" s="36"/>
      <c r="XB4" s="36"/>
      <c r="XC4" s="36"/>
      <c r="XD4" s="36"/>
      <c r="XE4" s="36"/>
      <c r="XF4" s="36"/>
      <c r="XG4" s="36"/>
      <c r="XH4" s="36"/>
      <c r="XI4" s="36"/>
      <c r="XJ4" s="36"/>
      <c r="XK4" s="36"/>
      <c r="XL4" s="36"/>
      <c r="XM4" s="36"/>
      <c r="XN4" s="36"/>
      <c r="XO4" s="36"/>
      <c r="XP4" s="36"/>
      <c r="XQ4" s="36"/>
      <c r="XR4" s="36"/>
      <c r="XS4" s="36"/>
      <c r="XT4" s="36"/>
      <c r="XU4" s="36"/>
      <c r="XV4" s="36"/>
      <c r="XW4" s="36"/>
      <c r="XX4" s="36"/>
      <c r="XY4" s="36"/>
      <c r="XZ4" s="36"/>
      <c r="YA4" s="36"/>
      <c r="YB4" s="36"/>
      <c r="YC4" s="36"/>
      <c r="YD4" s="36"/>
      <c r="YE4" s="36"/>
      <c r="YF4" s="36"/>
      <c r="YG4" s="36"/>
      <c r="YH4" s="36"/>
      <c r="YI4" s="36"/>
      <c r="YJ4" s="36"/>
      <c r="YK4" s="36"/>
      <c r="YL4" s="36"/>
      <c r="YM4" s="36"/>
      <c r="YN4" s="36"/>
      <c r="YO4" s="36"/>
      <c r="YP4" s="36"/>
      <c r="YQ4" s="36"/>
      <c r="YR4" s="36"/>
      <c r="YS4" s="36"/>
      <c r="YT4" s="36"/>
      <c r="YU4" s="36"/>
      <c r="YV4" s="36"/>
      <c r="YW4" s="36"/>
      <c r="YX4" s="36"/>
      <c r="YY4" s="36"/>
      <c r="YZ4" s="36"/>
      <c r="ZA4" s="36"/>
      <c r="ZB4" s="36"/>
      <c r="ZC4" s="36"/>
      <c r="ZD4" s="36"/>
      <c r="ZE4" s="36"/>
      <c r="ZF4" s="36"/>
      <c r="ZG4" s="36"/>
      <c r="ZH4" s="36"/>
      <c r="ZI4" s="36"/>
      <c r="ZJ4" s="36"/>
      <c r="ZK4" s="36"/>
      <c r="ZL4" s="36"/>
      <c r="ZM4" s="36"/>
      <c r="ZN4" s="36"/>
      <c r="ZO4" s="36"/>
      <c r="ZP4" s="36"/>
      <c r="ZQ4" s="36"/>
      <c r="ZR4" s="36"/>
      <c r="ZS4" s="36"/>
      <c r="ZT4" s="36"/>
      <c r="ZU4" s="36"/>
      <c r="ZV4" s="36"/>
      <c r="ZW4" s="36"/>
      <c r="ZX4" s="36"/>
      <c r="ZY4" s="36"/>
      <c r="ZZ4" s="36"/>
      <c r="AAA4" s="36"/>
      <c r="AAB4" s="36"/>
      <c r="AAC4" s="36"/>
      <c r="AAD4" s="36"/>
      <c r="AAE4" s="36"/>
      <c r="AAF4" s="36"/>
      <c r="AAG4" s="36"/>
      <c r="AAH4" s="36"/>
      <c r="AAI4" s="36"/>
      <c r="AAJ4" s="36"/>
      <c r="AAK4" s="36"/>
      <c r="AAL4" s="36"/>
      <c r="AAM4" s="36"/>
      <c r="AAN4" s="36"/>
      <c r="AAO4" s="36"/>
      <c r="AAP4" s="36"/>
      <c r="AAQ4" s="36"/>
      <c r="AAR4" s="36"/>
      <c r="AAS4" s="36"/>
      <c r="AAT4" s="36"/>
      <c r="AAU4" s="36"/>
      <c r="AAV4" s="36"/>
      <c r="AAW4" s="36"/>
      <c r="AAX4" s="36"/>
      <c r="AAY4" s="36"/>
      <c r="AAZ4" s="36"/>
      <c r="ABA4" s="36"/>
      <c r="ABB4" s="36"/>
      <c r="ABC4" s="36"/>
      <c r="ABD4" s="36"/>
      <c r="ABE4" s="36"/>
      <c r="ABF4" s="36"/>
      <c r="ABG4" s="36"/>
      <c r="ABH4" s="36"/>
      <c r="ABI4" s="36"/>
      <c r="ABJ4" s="36"/>
      <c r="ABK4" s="36"/>
      <c r="ABL4" s="36"/>
      <c r="ABM4" s="36"/>
      <c r="ABN4" s="36"/>
      <c r="ABO4" s="36"/>
      <c r="ABP4" s="36"/>
      <c r="ABQ4" s="36"/>
      <c r="ABR4" s="36"/>
      <c r="ABS4" s="36"/>
      <c r="ABT4" s="36"/>
      <c r="ABU4" s="36"/>
      <c r="ABV4" s="36"/>
      <c r="ABW4" s="36"/>
      <c r="ABX4" s="36"/>
      <c r="ABY4" s="36"/>
      <c r="ABZ4" s="36"/>
      <c r="ACA4" s="36"/>
      <c r="ACB4" s="36"/>
      <c r="ACC4" s="36"/>
      <c r="ACD4" s="36"/>
      <c r="ACE4" s="36"/>
      <c r="ACF4" s="36"/>
      <c r="ACG4" s="36"/>
      <c r="ACH4" s="36"/>
      <c r="ACI4" s="36"/>
      <c r="ACJ4" s="36"/>
      <c r="ACK4" s="36"/>
      <c r="ACL4" s="36"/>
      <c r="ACM4" s="36"/>
      <c r="ACN4" s="36"/>
      <c r="ACO4" s="36"/>
      <c r="ACP4" s="36"/>
      <c r="ACQ4" s="36"/>
      <c r="ACR4" s="36"/>
      <c r="ACS4" s="36"/>
      <c r="ACT4" s="36"/>
      <c r="ACU4" s="36"/>
      <c r="ACV4" s="36"/>
      <c r="ACW4" s="36"/>
      <c r="ACX4" s="36"/>
      <c r="ACY4" s="36"/>
      <c r="ACZ4" s="36"/>
      <c r="ADA4" s="36"/>
      <c r="ADB4" s="36"/>
      <c r="ADC4" s="36"/>
      <c r="ADD4" s="36"/>
      <c r="ADE4" s="36"/>
      <c r="ADF4" s="36"/>
      <c r="ADG4" s="36"/>
      <c r="ADH4" s="36"/>
      <c r="ADI4" s="36"/>
      <c r="ADJ4" s="36"/>
      <c r="ADK4" s="36"/>
      <c r="ADL4" s="36"/>
      <c r="ADM4" s="36"/>
      <c r="ADN4" s="36"/>
      <c r="ADO4" s="36"/>
      <c r="ADP4" s="36"/>
      <c r="ADQ4" s="36"/>
      <c r="ADR4" s="36"/>
      <c r="ADS4" s="36"/>
      <c r="ADT4" s="36"/>
      <c r="ADU4" s="36"/>
      <c r="ADV4" s="36"/>
      <c r="ADW4" s="36"/>
      <c r="ADX4" s="36"/>
      <c r="ADY4" s="36"/>
      <c r="ADZ4" s="36"/>
      <c r="AEA4" s="36"/>
      <c r="AEB4" s="36"/>
      <c r="AEC4" s="36"/>
      <c r="AED4" s="36"/>
      <c r="AEE4" s="36"/>
      <c r="AEF4" s="36"/>
      <c r="AEG4" s="36"/>
      <c r="AEH4" s="36"/>
      <c r="AEI4" s="36"/>
      <c r="AEJ4" s="36"/>
      <c r="AEK4" s="36"/>
      <c r="AEL4" s="36"/>
      <c r="AEM4" s="36"/>
      <c r="AEN4" s="36"/>
      <c r="AEO4" s="36"/>
      <c r="AEP4" s="36"/>
      <c r="AEQ4" s="36"/>
      <c r="AER4" s="36"/>
      <c r="AES4" s="36"/>
      <c r="AET4" s="36"/>
      <c r="AEU4" s="36"/>
      <c r="AEV4" s="36"/>
      <c r="AEW4" s="36"/>
      <c r="AEX4" s="36"/>
      <c r="AEY4" s="36"/>
      <c r="AEZ4" s="36"/>
      <c r="AFA4" s="36"/>
      <c r="AFB4" s="36"/>
      <c r="AFC4" s="36"/>
      <c r="AFD4" s="36"/>
      <c r="AFE4" s="36"/>
      <c r="AFF4" s="36"/>
      <c r="AFG4" s="36"/>
      <c r="AFH4" s="36"/>
      <c r="AFI4" s="36"/>
      <c r="AFJ4" s="36"/>
      <c r="AFK4" s="36"/>
      <c r="AFL4" s="36"/>
      <c r="AFM4" s="36"/>
      <c r="AFN4" s="36"/>
      <c r="AFO4" s="36"/>
      <c r="AFP4" s="36"/>
      <c r="AFQ4" s="36"/>
      <c r="AFR4" s="36"/>
      <c r="AFS4" s="36"/>
      <c r="AFT4" s="36"/>
      <c r="AFU4" s="36"/>
      <c r="AFV4" s="36"/>
      <c r="AFW4" s="36"/>
      <c r="AFX4" s="36"/>
      <c r="AFY4" s="36"/>
      <c r="AFZ4" s="36"/>
      <c r="AGA4" s="36"/>
      <c r="AGB4" s="36"/>
      <c r="AGC4" s="36"/>
      <c r="AGD4" s="36"/>
      <c r="AGE4" s="36"/>
      <c r="AGF4" s="36"/>
      <c r="AGG4" s="36"/>
      <c r="AGH4" s="36"/>
      <c r="AGI4" s="36"/>
      <c r="AGJ4" s="36"/>
      <c r="AGK4" s="36"/>
      <c r="AGL4" s="36"/>
      <c r="AGM4" s="36"/>
      <c r="AGN4" s="36"/>
      <c r="AGO4" s="36"/>
      <c r="AGP4" s="36"/>
      <c r="AGQ4" s="36"/>
      <c r="AGR4" s="36"/>
      <c r="AGS4" s="36"/>
      <c r="AGT4" s="36"/>
      <c r="AGU4" s="36"/>
      <c r="AGV4" s="36"/>
      <c r="AGW4" s="36"/>
      <c r="AGX4" s="36"/>
      <c r="AGY4" s="36"/>
      <c r="AGZ4" s="36"/>
      <c r="AHA4" s="36"/>
      <c r="AHB4" s="36"/>
      <c r="AHC4" s="36"/>
      <c r="AHD4" s="36"/>
      <c r="AHE4" s="36"/>
      <c r="AHF4" s="36"/>
      <c r="AHG4" s="36"/>
      <c r="AHH4" s="36"/>
      <c r="AHI4" s="36"/>
      <c r="AHJ4" s="36"/>
      <c r="AHK4" s="36"/>
      <c r="AHL4" s="36"/>
      <c r="AHM4" s="36"/>
      <c r="AHN4" s="36"/>
      <c r="AHO4" s="36"/>
      <c r="AHP4" s="36"/>
      <c r="AHQ4" s="36"/>
      <c r="AHR4" s="36"/>
      <c r="AHS4" s="36"/>
      <c r="AHT4" s="36"/>
      <c r="AHU4" s="36"/>
      <c r="AHV4" s="36"/>
      <c r="AHW4" s="36"/>
      <c r="AHX4" s="36"/>
      <c r="AHY4" s="36"/>
      <c r="AHZ4" s="36"/>
      <c r="AIA4" s="36"/>
      <c r="AIB4" s="36"/>
      <c r="AIC4" s="36"/>
      <c r="AID4" s="36"/>
      <c r="AIE4" s="36"/>
      <c r="AIF4" s="36"/>
      <c r="AIG4" s="36"/>
      <c r="AIH4" s="36"/>
      <c r="AII4" s="36"/>
      <c r="AIJ4" s="36"/>
      <c r="AIK4" s="36"/>
      <c r="AIL4" s="36"/>
      <c r="AIM4" s="36"/>
      <c r="AIN4" s="36"/>
      <c r="AIO4" s="36"/>
      <c r="AIP4" s="36"/>
      <c r="AIQ4" s="36"/>
      <c r="AIR4" s="36"/>
      <c r="AIS4" s="36"/>
      <c r="AIT4" s="36"/>
      <c r="AIU4" s="36"/>
      <c r="AIV4" s="36"/>
      <c r="AIW4" s="36"/>
      <c r="AIX4" s="36"/>
      <c r="AIY4" s="36"/>
      <c r="AIZ4" s="36"/>
      <c r="AJA4" s="36"/>
      <c r="AJB4" s="36"/>
      <c r="AJC4" s="36"/>
      <c r="AJD4" s="36"/>
      <c r="AJE4" s="36"/>
      <c r="AJF4" s="36"/>
      <c r="AJG4" s="36"/>
      <c r="AJH4" s="36"/>
      <c r="AJI4" s="36"/>
      <c r="AJJ4" s="36"/>
      <c r="AJK4" s="36"/>
      <c r="AJL4" s="36"/>
      <c r="AJM4" s="36"/>
      <c r="AJN4" s="36"/>
      <c r="AJO4" s="36"/>
      <c r="AJP4" s="36"/>
      <c r="AJQ4" s="36"/>
      <c r="AJR4" s="36"/>
      <c r="AJS4" s="36"/>
      <c r="AJT4" s="36"/>
      <c r="AJU4" s="36"/>
      <c r="AJV4" s="36"/>
      <c r="AJW4" s="36"/>
      <c r="AJX4" s="36"/>
      <c r="AJY4" s="36"/>
      <c r="AJZ4" s="36"/>
      <c r="AKA4" s="36"/>
      <c r="AKB4" s="36"/>
      <c r="AKC4" s="36"/>
      <c r="AKD4" s="36"/>
      <c r="AKE4" s="36"/>
      <c r="AKF4" s="36"/>
      <c r="AKG4" s="36"/>
      <c r="AKH4" s="36"/>
      <c r="AKI4" s="36"/>
      <c r="AKJ4" s="39"/>
      <c r="AKK4" s="39"/>
      <c r="AKL4" s="39"/>
      <c r="AKM4" s="39"/>
      <c r="AKN4" s="39"/>
      <c r="AKO4" s="39"/>
      <c r="AKP4" s="39"/>
      <c r="AKQ4" s="39"/>
      <c r="AKR4" s="39"/>
      <c r="AKS4" s="39"/>
      <c r="AKT4" s="39"/>
      <c r="AKU4" s="39"/>
      <c r="AKV4" s="39"/>
      <c r="AKW4" s="39"/>
      <c r="AKX4" s="39"/>
      <c r="AKY4" s="39"/>
      <c r="AKZ4" s="39"/>
      <c r="ALA4" s="39"/>
      <c r="ALB4" s="39"/>
      <c r="ALC4" s="39"/>
      <c r="ALD4" s="39"/>
      <c r="ALE4" s="39"/>
      <c r="ALF4" s="39"/>
      <c r="ALG4" s="39"/>
      <c r="ALH4" s="39"/>
      <c r="ALI4" s="39"/>
      <c r="ALJ4" s="39"/>
      <c r="ALK4" s="39"/>
      <c r="ALL4" s="39"/>
      <c r="ALM4" s="39"/>
      <c r="ALN4" s="39"/>
      <c r="ALO4" s="39"/>
      <c r="ALP4" s="39"/>
      <c r="ALQ4" s="39"/>
      <c r="ALR4" s="39"/>
      <c r="ALS4" s="39"/>
      <c r="ALT4" s="39"/>
      <c r="ALU4" s="39"/>
      <c r="ALV4" s="39"/>
      <c r="ALW4" s="39"/>
      <c r="ALX4" s="39"/>
      <c r="ALY4" s="39"/>
      <c r="ALZ4" s="39"/>
      <c r="AMA4" s="39"/>
      <c r="AMB4" s="39"/>
      <c r="AMC4" s="39"/>
    </row>
    <row r="5" spans="1:1017">
      <c r="H5" s="83" t="s">
        <v>847</v>
      </c>
      <c r="I5" s="83"/>
      <c r="J5" s="83"/>
      <c r="K5" s="83"/>
      <c r="L5" s="83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/>
      <c r="JJ5" s="36"/>
      <c r="JK5" s="36"/>
      <c r="JL5" s="36"/>
      <c r="JM5" s="36"/>
      <c r="JN5" s="36"/>
      <c r="JO5" s="36"/>
      <c r="JP5" s="36"/>
      <c r="JQ5" s="36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6"/>
      <c r="KN5" s="36"/>
      <c r="KO5" s="36"/>
      <c r="KP5" s="36"/>
      <c r="KQ5" s="36"/>
      <c r="KR5" s="36"/>
      <c r="KS5" s="36"/>
      <c r="KT5" s="36"/>
      <c r="KU5" s="36"/>
      <c r="KV5" s="36"/>
      <c r="KW5" s="36"/>
      <c r="KX5" s="36"/>
      <c r="KY5" s="36"/>
      <c r="KZ5" s="36"/>
      <c r="LA5" s="36"/>
      <c r="LB5" s="36"/>
      <c r="LC5" s="36"/>
      <c r="LD5" s="36"/>
      <c r="LE5" s="36"/>
      <c r="LF5" s="36"/>
      <c r="LG5" s="36"/>
      <c r="LH5" s="36"/>
      <c r="LI5" s="36"/>
      <c r="LJ5" s="36"/>
      <c r="LK5" s="36"/>
      <c r="LL5" s="36"/>
      <c r="LM5" s="36"/>
      <c r="LN5" s="36"/>
      <c r="LO5" s="36"/>
      <c r="LP5" s="36"/>
      <c r="LQ5" s="36"/>
      <c r="LR5" s="36"/>
      <c r="LS5" s="36"/>
      <c r="LT5" s="36"/>
      <c r="LU5" s="36"/>
      <c r="LV5" s="36"/>
      <c r="LW5" s="36"/>
      <c r="LX5" s="36"/>
      <c r="LY5" s="36"/>
      <c r="LZ5" s="36"/>
      <c r="MA5" s="36"/>
      <c r="MB5" s="36"/>
      <c r="MC5" s="36"/>
      <c r="MD5" s="36"/>
      <c r="ME5" s="36"/>
      <c r="MF5" s="36"/>
      <c r="MG5" s="36"/>
      <c r="MH5" s="36"/>
      <c r="MI5" s="36"/>
      <c r="MJ5" s="36"/>
      <c r="MK5" s="36"/>
      <c r="ML5" s="36"/>
      <c r="MM5" s="36"/>
      <c r="MN5" s="36"/>
      <c r="MO5" s="36"/>
      <c r="MP5" s="36"/>
      <c r="MQ5" s="36"/>
      <c r="MR5" s="36"/>
      <c r="MS5" s="36"/>
      <c r="MT5" s="36"/>
      <c r="MU5" s="36"/>
      <c r="MV5" s="36"/>
      <c r="MW5" s="36"/>
      <c r="MX5" s="36"/>
      <c r="MY5" s="36"/>
      <c r="MZ5" s="36"/>
      <c r="NA5" s="36"/>
      <c r="NB5" s="36"/>
      <c r="NC5" s="36"/>
      <c r="ND5" s="36"/>
      <c r="NE5" s="36"/>
      <c r="NF5" s="36"/>
      <c r="NG5" s="36"/>
      <c r="NH5" s="36"/>
      <c r="NI5" s="36"/>
      <c r="NJ5" s="36"/>
      <c r="NK5" s="36"/>
      <c r="NL5" s="36"/>
      <c r="NM5" s="36"/>
      <c r="NN5" s="36"/>
      <c r="NO5" s="36"/>
      <c r="NP5" s="36"/>
      <c r="NQ5" s="36"/>
      <c r="NR5" s="36"/>
      <c r="NS5" s="36"/>
      <c r="NT5" s="36"/>
      <c r="NU5" s="36"/>
      <c r="NV5" s="36"/>
      <c r="NW5" s="36"/>
      <c r="NX5" s="36"/>
      <c r="NY5" s="36"/>
      <c r="NZ5" s="36"/>
      <c r="OA5" s="36"/>
      <c r="OB5" s="36"/>
      <c r="OC5" s="36"/>
      <c r="OD5" s="36"/>
      <c r="OE5" s="36"/>
      <c r="OF5" s="36"/>
      <c r="OG5" s="36"/>
      <c r="OH5" s="36"/>
      <c r="OI5" s="36"/>
      <c r="OJ5" s="36"/>
      <c r="OK5" s="36"/>
      <c r="OL5" s="36"/>
      <c r="OM5" s="36"/>
      <c r="ON5" s="36"/>
      <c r="OO5" s="36"/>
      <c r="OP5" s="36"/>
      <c r="OQ5" s="36"/>
      <c r="OR5" s="36"/>
      <c r="OS5" s="36"/>
      <c r="OT5" s="36"/>
      <c r="OU5" s="36"/>
      <c r="OV5" s="36"/>
      <c r="OW5" s="36"/>
      <c r="OX5" s="36"/>
      <c r="OY5" s="36"/>
      <c r="OZ5" s="36"/>
      <c r="PA5" s="36"/>
      <c r="PB5" s="36"/>
      <c r="PC5" s="36"/>
      <c r="PD5" s="36"/>
      <c r="PE5" s="36"/>
      <c r="PF5" s="36"/>
      <c r="PG5" s="36"/>
      <c r="PH5" s="36"/>
      <c r="PI5" s="36"/>
      <c r="PJ5" s="36"/>
      <c r="PK5" s="36"/>
      <c r="PL5" s="36"/>
      <c r="PM5" s="36"/>
      <c r="PN5" s="36"/>
      <c r="PO5" s="36"/>
      <c r="PP5" s="36"/>
      <c r="PQ5" s="36"/>
      <c r="PR5" s="36"/>
      <c r="PS5" s="36"/>
      <c r="PT5" s="36"/>
      <c r="PU5" s="36"/>
      <c r="PV5" s="36"/>
      <c r="PW5" s="36"/>
      <c r="PX5" s="36"/>
      <c r="PY5" s="36"/>
      <c r="PZ5" s="36"/>
      <c r="QA5" s="36"/>
      <c r="QB5" s="36"/>
      <c r="QC5" s="36"/>
      <c r="QD5" s="36"/>
      <c r="QE5" s="36"/>
      <c r="QF5" s="36"/>
      <c r="QG5" s="36"/>
      <c r="QH5" s="36"/>
      <c r="QI5" s="36"/>
      <c r="QJ5" s="36"/>
      <c r="QK5" s="36"/>
      <c r="QL5" s="36"/>
      <c r="QM5" s="36"/>
      <c r="QN5" s="36"/>
      <c r="QO5" s="36"/>
      <c r="QP5" s="36"/>
      <c r="QQ5" s="36"/>
      <c r="QR5" s="36"/>
      <c r="QS5" s="36"/>
      <c r="QT5" s="36"/>
      <c r="QU5" s="36"/>
      <c r="QV5" s="36"/>
      <c r="QW5" s="36"/>
      <c r="QX5" s="36"/>
      <c r="QY5" s="36"/>
      <c r="QZ5" s="36"/>
      <c r="RA5" s="36"/>
      <c r="RB5" s="36"/>
      <c r="RC5" s="36"/>
      <c r="RD5" s="36"/>
      <c r="RE5" s="36"/>
      <c r="RF5" s="36"/>
      <c r="RG5" s="36"/>
      <c r="RH5" s="36"/>
      <c r="RI5" s="36"/>
      <c r="RJ5" s="36"/>
      <c r="RK5" s="36"/>
      <c r="RL5" s="36"/>
      <c r="RM5" s="36"/>
      <c r="RN5" s="36"/>
      <c r="RO5" s="36"/>
      <c r="RP5" s="36"/>
      <c r="RQ5" s="36"/>
      <c r="RR5" s="36"/>
      <c r="RS5" s="36"/>
      <c r="RT5" s="36"/>
      <c r="RU5" s="36"/>
      <c r="RV5" s="36"/>
      <c r="RW5" s="36"/>
      <c r="RX5" s="36"/>
      <c r="RY5" s="36"/>
      <c r="RZ5" s="36"/>
      <c r="SA5" s="36"/>
      <c r="SB5" s="36"/>
      <c r="SC5" s="36"/>
      <c r="SD5" s="36"/>
      <c r="SE5" s="36"/>
      <c r="SF5" s="36"/>
      <c r="SG5" s="36"/>
      <c r="SH5" s="36"/>
      <c r="SI5" s="36"/>
      <c r="SJ5" s="36"/>
      <c r="SK5" s="36"/>
      <c r="SL5" s="36"/>
      <c r="SM5" s="36"/>
      <c r="SN5" s="36"/>
      <c r="SO5" s="36"/>
      <c r="SP5" s="36"/>
      <c r="SQ5" s="36"/>
      <c r="SR5" s="36"/>
      <c r="SS5" s="36"/>
      <c r="ST5" s="36"/>
      <c r="SU5" s="36"/>
      <c r="SV5" s="36"/>
      <c r="SW5" s="36"/>
      <c r="SX5" s="36"/>
      <c r="SY5" s="36"/>
      <c r="SZ5" s="36"/>
      <c r="TA5" s="36"/>
      <c r="TB5" s="36"/>
      <c r="TC5" s="36"/>
      <c r="TD5" s="36"/>
      <c r="TE5" s="36"/>
      <c r="TF5" s="36"/>
      <c r="TG5" s="36"/>
      <c r="TH5" s="36"/>
      <c r="TI5" s="36"/>
      <c r="TJ5" s="36"/>
      <c r="TK5" s="36"/>
      <c r="TL5" s="36"/>
      <c r="TM5" s="36"/>
      <c r="TN5" s="36"/>
      <c r="TO5" s="36"/>
      <c r="TP5" s="36"/>
      <c r="TQ5" s="36"/>
      <c r="TR5" s="36"/>
      <c r="TS5" s="36"/>
      <c r="TT5" s="36"/>
      <c r="TU5" s="36"/>
      <c r="TV5" s="36"/>
      <c r="TW5" s="36"/>
      <c r="TX5" s="36"/>
      <c r="TY5" s="36"/>
      <c r="TZ5" s="36"/>
      <c r="UA5" s="36"/>
      <c r="UB5" s="36"/>
      <c r="UC5" s="36"/>
      <c r="UD5" s="36"/>
      <c r="UE5" s="36"/>
      <c r="UF5" s="36"/>
      <c r="UG5" s="36"/>
      <c r="UH5" s="36"/>
      <c r="UI5" s="36"/>
      <c r="UJ5" s="36"/>
      <c r="UK5" s="36"/>
      <c r="UL5" s="36"/>
      <c r="UM5" s="36"/>
      <c r="UN5" s="36"/>
      <c r="UO5" s="36"/>
      <c r="UP5" s="36"/>
      <c r="UQ5" s="36"/>
      <c r="UR5" s="36"/>
      <c r="US5" s="36"/>
      <c r="UT5" s="36"/>
      <c r="UU5" s="36"/>
      <c r="UV5" s="36"/>
      <c r="UW5" s="36"/>
      <c r="UX5" s="36"/>
      <c r="UY5" s="36"/>
      <c r="UZ5" s="36"/>
      <c r="VA5" s="36"/>
      <c r="VB5" s="36"/>
      <c r="VC5" s="36"/>
      <c r="VD5" s="36"/>
      <c r="VE5" s="36"/>
      <c r="VF5" s="36"/>
      <c r="VG5" s="36"/>
      <c r="VH5" s="36"/>
      <c r="VI5" s="36"/>
      <c r="VJ5" s="36"/>
      <c r="VK5" s="36"/>
      <c r="VL5" s="36"/>
      <c r="VM5" s="36"/>
      <c r="VN5" s="36"/>
      <c r="VO5" s="36"/>
      <c r="VP5" s="36"/>
      <c r="VQ5" s="36"/>
      <c r="VR5" s="36"/>
      <c r="VS5" s="36"/>
      <c r="VT5" s="36"/>
      <c r="VU5" s="36"/>
      <c r="VV5" s="36"/>
      <c r="VW5" s="36"/>
      <c r="VX5" s="36"/>
      <c r="VY5" s="36"/>
      <c r="VZ5" s="36"/>
      <c r="WA5" s="36"/>
      <c r="WB5" s="36"/>
      <c r="WC5" s="36"/>
      <c r="WD5" s="36"/>
      <c r="WE5" s="36"/>
      <c r="WF5" s="36"/>
      <c r="WG5" s="36"/>
      <c r="WH5" s="36"/>
      <c r="WI5" s="36"/>
      <c r="WJ5" s="36"/>
      <c r="WK5" s="36"/>
      <c r="WL5" s="36"/>
      <c r="WM5" s="36"/>
      <c r="WN5" s="36"/>
      <c r="WO5" s="36"/>
      <c r="WP5" s="36"/>
      <c r="WQ5" s="36"/>
      <c r="WR5" s="36"/>
      <c r="WS5" s="36"/>
      <c r="WT5" s="36"/>
      <c r="WU5" s="36"/>
      <c r="WV5" s="36"/>
      <c r="WW5" s="36"/>
      <c r="WX5" s="36"/>
      <c r="WY5" s="36"/>
      <c r="WZ5" s="36"/>
      <c r="XA5" s="36"/>
      <c r="XB5" s="36"/>
      <c r="XC5" s="36"/>
      <c r="XD5" s="36"/>
      <c r="XE5" s="36"/>
      <c r="XF5" s="36"/>
      <c r="XG5" s="36"/>
      <c r="XH5" s="36"/>
      <c r="XI5" s="36"/>
      <c r="XJ5" s="36"/>
      <c r="XK5" s="36"/>
      <c r="XL5" s="36"/>
      <c r="XM5" s="36"/>
      <c r="XN5" s="36"/>
      <c r="XO5" s="36"/>
      <c r="XP5" s="36"/>
      <c r="XQ5" s="36"/>
      <c r="XR5" s="36"/>
      <c r="XS5" s="36"/>
      <c r="XT5" s="36"/>
      <c r="XU5" s="36"/>
      <c r="XV5" s="36"/>
      <c r="XW5" s="36"/>
      <c r="XX5" s="36"/>
      <c r="XY5" s="36"/>
      <c r="XZ5" s="36"/>
      <c r="YA5" s="36"/>
      <c r="YB5" s="36"/>
      <c r="YC5" s="36"/>
      <c r="YD5" s="36"/>
      <c r="YE5" s="36"/>
      <c r="YF5" s="36"/>
      <c r="YG5" s="36"/>
      <c r="YH5" s="36"/>
      <c r="YI5" s="36"/>
      <c r="YJ5" s="36"/>
      <c r="YK5" s="36"/>
      <c r="YL5" s="36"/>
      <c r="YM5" s="36"/>
      <c r="YN5" s="36"/>
      <c r="YO5" s="36"/>
      <c r="YP5" s="36"/>
      <c r="YQ5" s="36"/>
      <c r="YR5" s="36"/>
      <c r="YS5" s="36"/>
      <c r="YT5" s="36"/>
      <c r="YU5" s="36"/>
      <c r="YV5" s="36"/>
      <c r="YW5" s="36"/>
      <c r="YX5" s="36"/>
      <c r="YY5" s="36"/>
      <c r="YZ5" s="36"/>
      <c r="ZA5" s="36"/>
      <c r="ZB5" s="36"/>
      <c r="ZC5" s="36"/>
      <c r="ZD5" s="36"/>
      <c r="ZE5" s="36"/>
      <c r="ZF5" s="36"/>
      <c r="ZG5" s="36"/>
      <c r="ZH5" s="36"/>
      <c r="ZI5" s="36"/>
      <c r="ZJ5" s="36"/>
      <c r="ZK5" s="36"/>
      <c r="ZL5" s="36"/>
      <c r="ZM5" s="36"/>
      <c r="ZN5" s="36"/>
      <c r="ZO5" s="36"/>
      <c r="ZP5" s="36"/>
      <c r="ZQ5" s="36"/>
      <c r="ZR5" s="36"/>
      <c r="ZS5" s="36"/>
      <c r="ZT5" s="36"/>
      <c r="ZU5" s="36"/>
      <c r="ZV5" s="36"/>
      <c r="ZW5" s="36"/>
      <c r="ZX5" s="36"/>
      <c r="ZY5" s="36"/>
      <c r="ZZ5" s="36"/>
      <c r="AAA5" s="36"/>
      <c r="AAB5" s="36"/>
      <c r="AAC5" s="36"/>
      <c r="AAD5" s="36"/>
      <c r="AAE5" s="36"/>
      <c r="AAF5" s="36"/>
      <c r="AAG5" s="36"/>
      <c r="AAH5" s="36"/>
      <c r="AAI5" s="36"/>
      <c r="AAJ5" s="36"/>
      <c r="AAK5" s="36"/>
      <c r="AAL5" s="36"/>
      <c r="AAM5" s="36"/>
      <c r="AAN5" s="36"/>
      <c r="AAO5" s="36"/>
      <c r="AAP5" s="36"/>
      <c r="AAQ5" s="36"/>
      <c r="AAR5" s="36"/>
      <c r="AAS5" s="36"/>
      <c r="AAT5" s="36"/>
      <c r="AAU5" s="36"/>
      <c r="AAV5" s="36"/>
      <c r="AAW5" s="36"/>
      <c r="AAX5" s="36"/>
      <c r="AAY5" s="36"/>
      <c r="AAZ5" s="36"/>
      <c r="ABA5" s="36"/>
      <c r="ABB5" s="36"/>
      <c r="ABC5" s="36"/>
      <c r="ABD5" s="36"/>
      <c r="ABE5" s="36"/>
      <c r="ABF5" s="36"/>
      <c r="ABG5" s="36"/>
      <c r="ABH5" s="36"/>
      <c r="ABI5" s="36"/>
      <c r="ABJ5" s="36"/>
      <c r="ABK5" s="36"/>
      <c r="ABL5" s="36"/>
      <c r="ABM5" s="36"/>
      <c r="ABN5" s="36"/>
      <c r="ABO5" s="36"/>
      <c r="ABP5" s="36"/>
      <c r="ABQ5" s="36"/>
      <c r="ABR5" s="36"/>
      <c r="ABS5" s="36"/>
      <c r="ABT5" s="36"/>
      <c r="ABU5" s="36"/>
      <c r="ABV5" s="36"/>
      <c r="ABW5" s="36"/>
      <c r="ABX5" s="36"/>
      <c r="ABY5" s="36"/>
      <c r="ABZ5" s="36"/>
      <c r="ACA5" s="36"/>
      <c r="ACB5" s="36"/>
      <c r="ACC5" s="36"/>
      <c r="ACD5" s="36"/>
      <c r="ACE5" s="36"/>
      <c r="ACF5" s="36"/>
      <c r="ACG5" s="36"/>
      <c r="ACH5" s="36"/>
      <c r="ACI5" s="36"/>
      <c r="ACJ5" s="36"/>
      <c r="ACK5" s="36"/>
      <c r="ACL5" s="36"/>
      <c r="ACM5" s="36"/>
      <c r="ACN5" s="36"/>
      <c r="ACO5" s="36"/>
      <c r="ACP5" s="36"/>
      <c r="ACQ5" s="36"/>
      <c r="ACR5" s="36"/>
      <c r="ACS5" s="36"/>
      <c r="ACT5" s="36"/>
      <c r="ACU5" s="36"/>
      <c r="ACV5" s="36"/>
      <c r="ACW5" s="36"/>
      <c r="ACX5" s="36"/>
      <c r="ACY5" s="36"/>
      <c r="ACZ5" s="36"/>
      <c r="ADA5" s="36"/>
      <c r="ADB5" s="36"/>
      <c r="ADC5" s="36"/>
      <c r="ADD5" s="36"/>
      <c r="ADE5" s="36"/>
      <c r="ADF5" s="36"/>
      <c r="ADG5" s="36"/>
      <c r="ADH5" s="36"/>
      <c r="ADI5" s="36"/>
      <c r="ADJ5" s="36"/>
      <c r="ADK5" s="36"/>
      <c r="ADL5" s="36"/>
      <c r="ADM5" s="36"/>
      <c r="ADN5" s="36"/>
      <c r="ADO5" s="36"/>
      <c r="ADP5" s="36"/>
      <c r="ADQ5" s="36"/>
      <c r="ADR5" s="36"/>
      <c r="ADS5" s="36"/>
      <c r="ADT5" s="36"/>
      <c r="ADU5" s="36"/>
      <c r="ADV5" s="36"/>
      <c r="ADW5" s="36"/>
      <c r="ADX5" s="36"/>
      <c r="ADY5" s="36"/>
      <c r="ADZ5" s="36"/>
      <c r="AEA5" s="36"/>
      <c r="AEB5" s="36"/>
      <c r="AEC5" s="36"/>
      <c r="AED5" s="36"/>
      <c r="AEE5" s="36"/>
      <c r="AEF5" s="36"/>
      <c r="AEG5" s="36"/>
      <c r="AEH5" s="36"/>
      <c r="AEI5" s="36"/>
      <c r="AEJ5" s="36"/>
      <c r="AEK5" s="36"/>
      <c r="AEL5" s="36"/>
      <c r="AEM5" s="36"/>
      <c r="AEN5" s="36"/>
      <c r="AEO5" s="36"/>
      <c r="AEP5" s="36"/>
      <c r="AEQ5" s="36"/>
      <c r="AER5" s="36"/>
      <c r="AES5" s="36"/>
      <c r="AET5" s="36"/>
      <c r="AEU5" s="36"/>
      <c r="AEV5" s="36"/>
      <c r="AEW5" s="36"/>
      <c r="AEX5" s="36"/>
      <c r="AEY5" s="36"/>
      <c r="AEZ5" s="36"/>
      <c r="AFA5" s="36"/>
      <c r="AFB5" s="36"/>
      <c r="AFC5" s="36"/>
      <c r="AFD5" s="36"/>
      <c r="AFE5" s="36"/>
      <c r="AFF5" s="36"/>
      <c r="AFG5" s="36"/>
      <c r="AFH5" s="36"/>
      <c r="AFI5" s="36"/>
      <c r="AFJ5" s="36"/>
      <c r="AFK5" s="36"/>
      <c r="AFL5" s="36"/>
      <c r="AFM5" s="36"/>
      <c r="AFN5" s="36"/>
      <c r="AFO5" s="36"/>
      <c r="AFP5" s="36"/>
      <c r="AFQ5" s="36"/>
      <c r="AFR5" s="36"/>
      <c r="AFS5" s="36"/>
      <c r="AFT5" s="36"/>
      <c r="AFU5" s="36"/>
      <c r="AFV5" s="36"/>
      <c r="AFW5" s="36"/>
      <c r="AFX5" s="36"/>
      <c r="AFY5" s="36"/>
      <c r="AFZ5" s="36"/>
      <c r="AGA5" s="36"/>
      <c r="AGB5" s="36"/>
      <c r="AGC5" s="36"/>
      <c r="AGD5" s="36"/>
      <c r="AGE5" s="36"/>
      <c r="AGF5" s="36"/>
      <c r="AGG5" s="36"/>
      <c r="AGH5" s="36"/>
      <c r="AGI5" s="36"/>
      <c r="AGJ5" s="36"/>
      <c r="AGK5" s="36"/>
      <c r="AGL5" s="36"/>
      <c r="AGM5" s="36"/>
      <c r="AGN5" s="36"/>
      <c r="AGO5" s="36"/>
      <c r="AGP5" s="36"/>
      <c r="AGQ5" s="36"/>
      <c r="AGR5" s="36"/>
      <c r="AGS5" s="36"/>
      <c r="AGT5" s="36"/>
      <c r="AGU5" s="36"/>
      <c r="AGV5" s="36"/>
      <c r="AGW5" s="36"/>
      <c r="AGX5" s="36"/>
      <c r="AGY5" s="36"/>
      <c r="AGZ5" s="36"/>
      <c r="AHA5" s="36"/>
      <c r="AHB5" s="36"/>
      <c r="AHC5" s="36"/>
      <c r="AHD5" s="36"/>
      <c r="AHE5" s="36"/>
      <c r="AHF5" s="36"/>
      <c r="AHG5" s="36"/>
      <c r="AHH5" s="36"/>
      <c r="AHI5" s="36"/>
      <c r="AHJ5" s="36"/>
      <c r="AHK5" s="36"/>
      <c r="AHL5" s="36"/>
      <c r="AHM5" s="36"/>
      <c r="AHN5" s="36"/>
      <c r="AHO5" s="36"/>
      <c r="AHP5" s="36"/>
      <c r="AHQ5" s="36"/>
      <c r="AHR5" s="36"/>
      <c r="AHS5" s="36"/>
      <c r="AHT5" s="36"/>
      <c r="AHU5" s="36"/>
      <c r="AHV5" s="36"/>
      <c r="AHW5" s="36"/>
      <c r="AHX5" s="36"/>
      <c r="AHY5" s="36"/>
      <c r="AHZ5" s="36"/>
      <c r="AIA5" s="36"/>
      <c r="AIB5" s="36"/>
      <c r="AIC5" s="36"/>
      <c r="AID5" s="36"/>
      <c r="AIE5" s="36"/>
      <c r="AIF5" s="36"/>
      <c r="AIG5" s="36"/>
      <c r="AIH5" s="36"/>
      <c r="AII5" s="36"/>
      <c r="AIJ5" s="36"/>
      <c r="AIK5" s="36"/>
      <c r="AIL5" s="36"/>
      <c r="AIM5" s="36"/>
      <c r="AIN5" s="36"/>
      <c r="AIO5" s="36"/>
      <c r="AIP5" s="36"/>
      <c r="AIQ5" s="36"/>
      <c r="AIR5" s="36"/>
      <c r="AIS5" s="36"/>
      <c r="AIT5" s="36"/>
      <c r="AIU5" s="36"/>
      <c r="AIV5" s="36"/>
      <c r="AIW5" s="36"/>
      <c r="AIX5" s="36"/>
      <c r="AIY5" s="36"/>
      <c r="AIZ5" s="36"/>
      <c r="AJA5" s="36"/>
      <c r="AJB5" s="36"/>
      <c r="AJC5" s="36"/>
      <c r="AJD5" s="36"/>
      <c r="AJE5" s="36"/>
      <c r="AJF5" s="36"/>
      <c r="AJG5" s="36"/>
      <c r="AJH5" s="36"/>
      <c r="AJI5" s="36"/>
      <c r="AJJ5" s="36"/>
      <c r="AJK5" s="36"/>
      <c r="AJL5" s="36"/>
      <c r="AJM5" s="36"/>
      <c r="AJN5" s="36"/>
      <c r="AJO5" s="36"/>
      <c r="AJP5" s="36"/>
      <c r="AJQ5" s="36"/>
      <c r="AJR5" s="36"/>
      <c r="AJS5" s="36"/>
      <c r="AJT5" s="36"/>
      <c r="AJU5" s="36"/>
      <c r="AJV5" s="36"/>
      <c r="AJW5" s="36"/>
      <c r="AJX5" s="36"/>
      <c r="AJY5" s="36"/>
      <c r="AJZ5" s="36"/>
      <c r="AKA5" s="36"/>
      <c r="AKB5" s="36"/>
      <c r="AKC5" s="36"/>
      <c r="AKD5" s="36"/>
      <c r="AKE5" s="36"/>
      <c r="AKF5" s="36"/>
      <c r="AKG5" s="36"/>
      <c r="AKH5" s="36"/>
      <c r="AKI5" s="36"/>
      <c r="AKJ5" s="39"/>
      <c r="AKK5" s="39"/>
      <c r="AKL5" s="39"/>
      <c r="AKM5" s="39"/>
      <c r="AKN5" s="39"/>
      <c r="AKO5" s="39"/>
      <c r="AKP5" s="39"/>
      <c r="AKQ5" s="39"/>
      <c r="AKR5" s="39"/>
      <c r="AKS5" s="39"/>
      <c r="AKT5" s="39"/>
      <c r="AKU5" s="39"/>
      <c r="AKV5" s="39"/>
      <c r="AKW5" s="39"/>
      <c r="AKX5" s="39"/>
      <c r="AKY5" s="39"/>
      <c r="AKZ5" s="39"/>
      <c r="ALA5" s="39"/>
      <c r="ALB5" s="39"/>
      <c r="ALC5" s="39"/>
      <c r="ALD5" s="39"/>
      <c r="ALE5" s="39"/>
      <c r="ALF5" s="39"/>
      <c r="ALG5" s="39"/>
      <c r="ALH5" s="39"/>
      <c r="ALI5" s="39"/>
      <c r="ALJ5" s="39"/>
      <c r="ALK5" s="39"/>
      <c r="ALL5" s="39"/>
      <c r="ALM5" s="39"/>
      <c r="ALN5" s="39"/>
      <c r="ALO5" s="39"/>
      <c r="ALP5" s="39"/>
      <c r="ALQ5" s="39"/>
      <c r="ALR5" s="39"/>
      <c r="ALS5" s="39"/>
      <c r="ALT5" s="39"/>
      <c r="ALU5" s="39"/>
      <c r="ALV5" s="39"/>
      <c r="ALW5" s="39"/>
      <c r="ALX5" s="39"/>
      <c r="ALY5" s="39"/>
      <c r="ALZ5" s="39"/>
      <c r="AMA5" s="39"/>
      <c r="AMB5" s="39"/>
      <c r="AMC5" s="39"/>
    </row>
    <row r="6" spans="1:1017">
      <c r="H6" s="83"/>
      <c r="I6" s="83"/>
      <c r="J6" s="83"/>
      <c r="K6" s="83"/>
      <c r="L6" s="83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  <c r="MV6" s="36"/>
      <c r="MW6" s="36"/>
      <c r="MX6" s="36"/>
      <c r="MY6" s="36"/>
      <c r="MZ6" s="36"/>
      <c r="NA6" s="36"/>
      <c r="NB6" s="36"/>
      <c r="NC6" s="36"/>
      <c r="ND6" s="36"/>
      <c r="NE6" s="36"/>
      <c r="NF6" s="36"/>
      <c r="NG6" s="36"/>
      <c r="NH6" s="36"/>
      <c r="NI6" s="36"/>
      <c r="NJ6" s="36"/>
      <c r="NK6" s="36"/>
      <c r="NL6" s="36"/>
      <c r="NM6" s="36"/>
      <c r="NN6" s="36"/>
      <c r="NO6" s="36"/>
      <c r="NP6" s="36"/>
      <c r="NQ6" s="36"/>
      <c r="NR6" s="36"/>
      <c r="NS6" s="36"/>
      <c r="NT6" s="36"/>
      <c r="NU6" s="36"/>
      <c r="NV6" s="36"/>
      <c r="NW6" s="36"/>
      <c r="NX6" s="36"/>
      <c r="NY6" s="36"/>
      <c r="NZ6" s="36"/>
      <c r="OA6" s="36"/>
      <c r="OB6" s="36"/>
      <c r="OC6" s="36"/>
      <c r="OD6" s="36"/>
      <c r="OE6" s="36"/>
      <c r="OF6" s="36"/>
      <c r="OG6" s="36"/>
      <c r="OH6" s="36"/>
      <c r="OI6" s="36"/>
      <c r="OJ6" s="36"/>
      <c r="OK6" s="36"/>
      <c r="OL6" s="36"/>
      <c r="OM6" s="36"/>
      <c r="ON6" s="36"/>
      <c r="OO6" s="36"/>
      <c r="OP6" s="36"/>
      <c r="OQ6" s="36"/>
      <c r="OR6" s="36"/>
      <c r="OS6" s="36"/>
      <c r="OT6" s="36"/>
      <c r="OU6" s="36"/>
      <c r="OV6" s="36"/>
      <c r="OW6" s="36"/>
      <c r="OX6" s="36"/>
      <c r="OY6" s="36"/>
      <c r="OZ6" s="36"/>
      <c r="PA6" s="36"/>
      <c r="PB6" s="36"/>
      <c r="PC6" s="36"/>
      <c r="PD6" s="36"/>
      <c r="PE6" s="36"/>
      <c r="PF6" s="36"/>
      <c r="PG6" s="36"/>
      <c r="PH6" s="36"/>
      <c r="PI6" s="36"/>
      <c r="PJ6" s="36"/>
      <c r="PK6" s="36"/>
      <c r="PL6" s="36"/>
      <c r="PM6" s="36"/>
      <c r="PN6" s="36"/>
      <c r="PO6" s="36"/>
      <c r="PP6" s="36"/>
      <c r="PQ6" s="36"/>
      <c r="PR6" s="36"/>
      <c r="PS6" s="36"/>
      <c r="PT6" s="36"/>
      <c r="PU6" s="36"/>
      <c r="PV6" s="36"/>
      <c r="PW6" s="36"/>
      <c r="PX6" s="36"/>
      <c r="PY6" s="36"/>
      <c r="PZ6" s="36"/>
      <c r="QA6" s="36"/>
      <c r="QB6" s="36"/>
      <c r="QC6" s="36"/>
      <c r="QD6" s="36"/>
      <c r="QE6" s="36"/>
      <c r="QF6" s="36"/>
      <c r="QG6" s="36"/>
      <c r="QH6" s="36"/>
      <c r="QI6" s="36"/>
      <c r="QJ6" s="36"/>
      <c r="QK6" s="36"/>
      <c r="QL6" s="36"/>
      <c r="QM6" s="36"/>
      <c r="QN6" s="36"/>
      <c r="QO6" s="36"/>
      <c r="QP6" s="36"/>
      <c r="QQ6" s="36"/>
      <c r="QR6" s="36"/>
      <c r="QS6" s="36"/>
      <c r="QT6" s="36"/>
      <c r="QU6" s="36"/>
      <c r="QV6" s="36"/>
      <c r="QW6" s="36"/>
      <c r="QX6" s="36"/>
      <c r="QY6" s="36"/>
      <c r="QZ6" s="36"/>
      <c r="RA6" s="36"/>
      <c r="RB6" s="36"/>
      <c r="RC6" s="36"/>
      <c r="RD6" s="36"/>
      <c r="RE6" s="36"/>
      <c r="RF6" s="36"/>
      <c r="RG6" s="36"/>
      <c r="RH6" s="36"/>
      <c r="RI6" s="36"/>
      <c r="RJ6" s="36"/>
      <c r="RK6" s="36"/>
      <c r="RL6" s="36"/>
      <c r="RM6" s="36"/>
      <c r="RN6" s="36"/>
      <c r="RO6" s="36"/>
      <c r="RP6" s="36"/>
      <c r="RQ6" s="36"/>
      <c r="RR6" s="36"/>
      <c r="RS6" s="36"/>
      <c r="RT6" s="36"/>
      <c r="RU6" s="36"/>
      <c r="RV6" s="36"/>
      <c r="RW6" s="36"/>
      <c r="RX6" s="36"/>
      <c r="RY6" s="36"/>
      <c r="RZ6" s="36"/>
      <c r="SA6" s="36"/>
      <c r="SB6" s="36"/>
      <c r="SC6" s="36"/>
      <c r="SD6" s="36"/>
      <c r="SE6" s="36"/>
      <c r="SF6" s="36"/>
      <c r="SG6" s="36"/>
      <c r="SH6" s="36"/>
      <c r="SI6" s="36"/>
      <c r="SJ6" s="36"/>
      <c r="SK6" s="36"/>
      <c r="SL6" s="36"/>
      <c r="SM6" s="36"/>
      <c r="SN6" s="36"/>
      <c r="SO6" s="36"/>
      <c r="SP6" s="36"/>
      <c r="SQ6" s="36"/>
      <c r="SR6" s="36"/>
      <c r="SS6" s="36"/>
      <c r="ST6" s="36"/>
      <c r="SU6" s="36"/>
      <c r="SV6" s="36"/>
      <c r="SW6" s="36"/>
      <c r="SX6" s="36"/>
      <c r="SY6" s="36"/>
      <c r="SZ6" s="36"/>
      <c r="TA6" s="36"/>
      <c r="TB6" s="36"/>
      <c r="TC6" s="36"/>
      <c r="TD6" s="36"/>
      <c r="TE6" s="36"/>
      <c r="TF6" s="36"/>
      <c r="TG6" s="36"/>
      <c r="TH6" s="36"/>
      <c r="TI6" s="36"/>
      <c r="TJ6" s="36"/>
      <c r="TK6" s="36"/>
      <c r="TL6" s="36"/>
      <c r="TM6" s="36"/>
      <c r="TN6" s="36"/>
      <c r="TO6" s="36"/>
      <c r="TP6" s="36"/>
      <c r="TQ6" s="36"/>
      <c r="TR6" s="36"/>
      <c r="TS6" s="36"/>
      <c r="TT6" s="36"/>
      <c r="TU6" s="36"/>
      <c r="TV6" s="36"/>
      <c r="TW6" s="36"/>
      <c r="TX6" s="36"/>
      <c r="TY6" s="36"/>
      <c r="TZ6" s="36"/>
      <c r="UA6" s="36"/>
      <c r="UB6" s="36"/>
      <c r="UC6" s="36"/>
      <c r="UD6" s="36"/>
      <c r="UE6" s="36"/>
      <c r="UF6" s="36"/>
      <c r="UG6" s="36"/>
      <c r="UH6" s="36"/>
      <c r="UI6" s="36"/>
      <c r="UJ6" s="36"/>
      <c r="UK6" s="36"/>
      <c r="UL6" s="36"/>
      <c r="UM6" s="36"/>
      <c r="UN6" s="36"/>
      <c r="UO6" s="36"/>
      <c r="UP6" s="36"/>
      <c r="UQ6" s="36"/>
      <c r="UR6" s="36"/>
      <c r="US6" s="36"/>
      <c r="UT6" s="36"/>
      <c r="UU6" s="36"/>
      <c r="UV6" s="36"/>
      <c r="UW6" s="36"/>
      <c r="UX6" s="36"/>
      <c r="UY6" s="36"/>
      <c r="UZ6" s="36"/>
      <c r="VA6" s="36"/>
      <c r="VB6" s="36"/>
      <c r="VC6" s="36"/>
      <c r="VD6" s="36"/>
      <c r="VE6" s="36"/>
      <c r="VF6" s="36"/>
      <c r="VG6" s="36"/>
      <c r="VH6" s="36"/>
      <c r="VI6" s="36"/>
      <c r="VJ6" s="36"/>
      <c r="VK6" s="36"/>
      <c r="VL6" s="36"/>
      <c r="VM6" s="36"/>
      <c r="VN6" s="36"/>
      <c r="VO6" s="36"/>
      <c r="VP6" s="36"/>
      <c r="VQ6" s="36"/>
      <c r="VR6" s="36"/>
      <c r="VS6" s="36"/>
      <c r="VT6" s="36"/>
      <c r="VU6" s="36"/>
      <c r="VV6" s="36"/>
      <c r="VW6" s="36"/>
      <c r="VX6" s="36"/>
      <c r="VY6" s="36"/>
      <c r="VZ6" s="36"/>
      <c r="WA6" s="36"/>
      <c r="WB6" s="36"/>
      <c r="WC6" s="36"/>
      <c r="WD6" s="36"/>
      <c r="WE6" s="36"/>
      <c r="WF6" s="36"/>
      <c r="WG6" s="36"/>
      <c r="WH6" s="36"/>
      <c r="WI6" s="36"/>
      <c r="WJ6" s="36"/>
      <c r="WK6" s="36"/>
      <c r="WL6" s="36"/>
      <c r="WM6" s="36"/>
      <c r="WN6" s="36"/>
      <c r="WO6" s="36"/>
      <c r="WP6" s="36"/>
      <c r="WQ6" s="36"/>
      <c r="WR6" s="36"/>
      <c r="WS6" s="36"/>
      <c r="WT6" s="36"/>
      <c r="WU6" s="36"/>
      <c r="WV6" s="36"/>
      <c r="WW6" s="36"/>
      <c r="WX6" s="36"/>
      <c r="WY6" s="36"/>
      <c r="WZ6" s="36"/>
      <c r="XA6" s="36"/>
      <c r="XB6" s="36"/>
      <c r="XC6" s="36"/>
      <c r="XD6" s="36"/>
      <c r="XE6" s="36"/>
      <c r="XF6" s="36"/>
      <c r="XG6" s="36"/>
      <c r="XH6" s="36"/>
      <c r="XI6" s="36"/>
      <c r="XJ6" s="36"/>
      <c r="XK6" s="36"/>
      <c r="XL6" s="36"/>
      <c r="XM6" s="36"/>
      <c r="XN6" s="36"/>
      <c r="XO6" s="36"/>
      <c r="XP6" s="36"/>
      <c r="XQ6" s="36"/>
      <c r="XR6" s="36"/>
      <c r="XS6" s="36"/>
      <c r="XT6" s="36"/>
      <c r="XU6" s="36"/>
      <c r="XV6" s="36"/>
      <c r="XW6" s="36"/>
      <c r="XX6" s="36"/>
      <c r="XY6" s="36"/>
      <c r="XZ6" s="36"/>
      <c r="YA6" s="36"/>
      <c r="YB6" s="36"/>
      <c r="YC6" s="36"/>
      <c r="YD6" s="36"/>
      <c r="YE6" s="36"/>
      <c r="YF6" s="36"/>
      <c r="YG6" s="36"/>
      <c r="YH6" s="36"/>
      <c r="YI6" s="36"/>
      <c r="YJ6" s="36"/>
      <c r="YK6" s="36"/>
      <c r="YL6" s="36"/>
      <c r="YM6" s="36"/>
      <c r="YN6" s="36"/>
      <c r="YO6" s="36"/>
      <c r="YP6" s="36"/>
      <c r="YQ6" s="36"/>
      <c r="YR6" s="36"/>
      <c r="YS6" s="36"/>
      <c r="YT6" s="36"/>
      <c r="YU6" s="36"/>
      <c r="YV6" s="36"/>
      <c r="YW6" s="36"/>
      <c r="YX6" s="36"/>
      <c r="YY6" s="36"/>
      <c r="YZ6" s="36"/>
      <c r="ZA6" s="36"/>
      <c r="ZB6" s="36"/>
      <c r="ZC6" s="36"/>
      <c r="ZD6" s="36"/>
      <c r="ZE6" s="36"/>
      <c r="ZF6" s="36"/>
      <c r="ZG6" s="36"/>
      <c r="ZH6" s="36"/>
      <c r="ZI6" s="36"/>
      <c r="ZJ6" s="36"/>
      <c r="ZK6" s="36"/>
      <c r="ZL6" s="36"/>
      <c r="ZM6" s="36"/>
      <c r="ZN6" s="36"/>
      <c r="ZO6" s="36"/>
      <c r="ZP6" s="36"/>
      <c r="ZQ6" s="36"/>
      <c r="ZR6" s="36"/>
      <c r="ZS6" s="36"/>
      <c r="ZT6" s="36"/>
      <c r="ZU6" s="36"/>
      <c r="ZV6" s="36"/>
      <c r="ZW6" s="36"/>
      <c r="ZX6" s="36"/>
      <c r="ZY6" s="36"/>
      <c r="ZZ6" s="36"/>
      <c r="AAA6" s="36"/>
      <c r="AAB6" s="36"/>
      <c r="AAC6" s="36"/>
      <c r="AAD6" s="36"/>
      <c r="AAE6" s="36"/>
      <c r="AAF6" s="36"/>
      <c r="AAG6" s="36"/>
      <c r="AAH6" s="36"/>
      <c r="AAI6" s="36"/>
      <c r="AAJ6" s="36"/>
      <c r="AAK6" s="36"/>
      <c r="AAL6" s="36"/>
      <c r="AAM6" s="36"/>
      <c r="AAN6" s="36"/>
      <c r="AAO6" s="36"/>
      <c r="AAP6" s="36"/>
      <c r="AAQ6" s="36"/>
      <c r="AAR6" s="36"/>
      <c r="AAS6" s="36"/>
      <c r="AAT6" s="36"/>
      <c r="AAU6" s="36"/>
      <c r="AAV6" s="36"/>
      <c r="AAW6" s="36"/>
      <c r="AAX6" s="36"/>
      <c r="AAY6" s="36"/>
      <c r="AAZ6" s="36"/>
      <c r="ABA6" s="36"/>
      <c r="ABB6" s="36"/>
      <c r="ABC6" s="36"/>
      <c r="ABD6" s="36"/>
      <c r="ABE6" s="36"/>
      <c r="ABF6" s="36"/>
      <c r="ABG6" s="36"/>
      <c r="ABH6" s="36"/>
      <c r="ABI6" s="36"/>
      <c r="ABJ6" s="36"/>
      <c r="ABK6" s="36"/>
      <c r="ABL6" s="36"/>
      <c r="ABM6" s="36"/>
      <c r="ABN6" s="36"/>
      <c r="ABO6" s="36"/>
      <c r="ABP6" s="36"/>
      <c r="ABQ6" s="36"/>
      <c r="ABR6" s="36"/>
      <c r="ABS6" s="36"/>
      <c r="ABT6" s="36"/>
      <c r="ABU6" s="36"/>
      <c r="ABV6" s="36"/>
      <c r="ABW6" s="36"/>
      <c r="ABX6" s="36"/>
      <c r="ABY6" s="36"/>
      <c r="ABZ6" s="36"/>
      <c r="ACA6" s="36"/>
      <c r="ACB6" s="36"/>
      <c r="ACC6" s="36"/>
      <c r="ACD6" s="36"/>
      <c r="ACE6" s="36"/>
      <c r="ACF6" s="36"/>
      <c r="ACG6" s="36"/>
      <c r="ACH6" s="36"/>
      <c r="ACI6" s="36"/>
      <c r="ACJ6" s="36"/>
      <c r="ACK6" s="36"/>
      <c r="ACL6" s="36"/>
      <c r="ACM6" s="36"/>
      <c r="ACN6" s="36"/>
      <c r="ACO6" s="36"/>
      <c r="ACP6" s="36"/>
      <c r="ACQ6" s="36"/>
      <c r="ACR6" s="36"/>
      <c r="ACS6" s="36"/>
      <c r="ACT6" s="36"/>
      <c r="ACU6" s="36"/>
      <c r="ACV6" s="36"/>
      <c r="ACW6" s="36"/>
      <c r="ACX6" s="36"/>
      <c r="ACY6" s="36"/>
      <c r="ACZ6" s="36"/>
      <c r="ADA6" s="36"/>
      <c r="ADB6" s="36"/>
      <c r="ADC6" s="36"/>
      <c r="ADD6" s="36"/>
      <c r="ADE6" s="36"/>
      <c r="ADF6" s="36"/>
      <c r="ADG6" s="36"/>
      <c r="ADH6" s="36"/>
      <c r="ADI6" s="36"/>
      <c r="ADJ6" s="36"/>
      <c r="ADK6" s="36"/>
      <c r="ADL6" s="36"/>
      <c r="ADM6" s="36"/>
      <c r="ADN6" s="36"/>
      <c r="ADO6" s="36"/>
      <c r="ADP6" s="36"/>
      <c r="ADQ6" s="36"/>
      <c r="ADR6" s="36"/>
      <c r="ADS6" s="36"/>
      <c r="ADT6" s="36"/>
      <c r="ADU6" s="36"/>
      <c r="ADV6" s="36"/>
      <c r="ADW6" s="36"/>
      <c r="ADX6" s="36"/>
      <c r="ADY6" s="36"/>
      <c r="ADZ6" s="36"/>
      <c r="AEA6" s="36"/>
      <c r="AEB6" s="36"/>
      <c r="AEC6" s="36"/>
      <c r="AED6" s="36"/>
      <c r="AEE6" s="36"/>
      <c r="AEF6" s="36"/>
      <c r="AEG6" s="36"/>
      <c r="AEH6" s="36"/>
      <c r="AEI6" s="36"/>
      <c r="AEJ6" s="36"/>
      <c r="AEK6" s="36"/>
      <c r="AEL6" s="36"/>
      <c r="AEM6" s="36"/>
      <c r="AEN6" s="36"/>
      <c r="AEO6" s="36"/>
      <c r="AEP6" s="36"/>
      <c r="AEQ6" s="36"/>
      <c r="AER6" s="36"/>
      <c r="AES6" s="36"/>
      <c r="AET6" s="36"/>
      <c r="AEU6" s="36"/>
      <c r="AEV6" s="36"/>
      <c r="AEW6" s="36"/>
      <c r="AEX6" s="36"/>
      <c r="AEY6" s="36"/>
      <c r="AEZ6" s="36"/>
      <c r="AFA6" s="36"/>
      <c r="AFB6" s="36"/>
      <c r="AFC6" s="36"/>
      <c r="AFD6" s="36"/>
      <c r="AFE6" s="36"/>
      <c r="AFF6" s="36"/>
      <c r="AFG6" s="36"/>
      <c r="AFH6" s="36"/>
      <c r="AFI6" s="36"/>
      <c r="AFJ6" s="36"/>
      <c r="AFK6" s="36"/>
      <c r="AFL6" s="36"/>
      <c r="AFM6" s="36"/>
      <c r="AFN6" s="36"/>
      <c r="AFO6" s="36"/>
      <c r="AFP6" s="36"/>
      <c r="AFQ6" s="36"/>
      <c r="AFR6" s="36"/>
      <c r="AFS6" s="36"/>
      <c r="AFT6" s="36"/>
      <c r="AFU6" s="36"/>
      <c r="AFV6" s="36"/>
      <c r="AFW6" s="36"/>
      <c r="AFX6" s="36"/>
      <c r="AFY6" s="36"/>
      <c r="AFZ6" s="36"/>
      <c r="AGA6" s="36"/>
      <c r="AGB6" s="36"/>
      <c r="AGC6" s="36"/>
      <c r="AGD6" s="36"/>
      <c r="AGE6" s="36"/>
      <c r="AGF6" s="36"/>
      <c r="AGG6" s="36"/>
      <c r="AGH6" s="36"/>
      <c r="AGI6" s="36"/>
      <c r="AGJ6" s="36"/>
      <c r="AGK6" s="36"/>
      <c r="AGL6" s="36"/>
      <c r="AGM6" s="36"/>
      <c r="AGN6" s="36"/>
      <c r="AGO6" s="36"/>
      <c r="AGP6" s="36"/>
      <c r="AGQ6" s="36"/>
      <c r="AGR6" s="36"/>
      <c r="AGS6" s="36"/>
      <c r="AGT6" s="36"/>
      <c r="AGU6" s="36"/>
      <c r="AGV6" s="36"/>
      <c r="AGW6" s="36"/>
      <c r="AGX6" s="36"/>
      <c r="AGY6" s="36"/>
      <c r="AGZ6" s="36"/>
      <c r="AHA6" s="36"/>
      <c r="AHB6" s="36"/>
      <c r="AHC6" s="36"/>
      <c r="AHD6" s="36"/>
      <c r="AHE6" s="36"/>
      <c r="AHF6" s="36"/>
      <c r="AHG6" s="36"/>
      <c r="AHH6" s="36"/>
      <c r="AHI6" s="36"/>
      <c r="AHJ6" s="36"/>
      <c r="AHK6" s="36"/>
      <c r="AHL6" s="36"/>
      <c r="AHM6" s="36"/>
      <c r="AHN6" s="36"/>
      <c r="AHO6" s="36"/>
      <c r="AHP6" s="36"/>
      <c r="AHQ6" s="36"/>
      <c r="AHR6" s="36"/>
      <c r="AHS6" s="36"/>
      <c r="AHT6" s="36"/>
      <c r="AHU6" s="36"/>
      <c r="AHV6" s="36"/>
      <c r="AHW6" s="36"/>
      <c r="AHX6" s="36"/>
      <c r="AHY6" s="36"/>
      <c r="AHZ6" s="36"/>
      <c r="AIA6" s="36"/>
      <c r="AIB6" s="36"/>
      <c r="AIC6" s="36"/>
      <c r="AID6" s="36"/>
      <c r="AIE6" s="36"/>
      <c r="AIF6" s="36"/>
      <c r="AIG6" s="36"/>
      <c r="AIH6" s="36"/>
      <c r="AII6" s="36"/>
      <c r="AIJ6" s="36"/>
      <c r="AIK6" s="36"/>
      <c r="AIL6" s="36"/>
      <c r="AIM6" s="36"/>
      <c r="AIN6" s="36"/>
      <c r="AIO6" s="36"/>
      <c r="AIP6" s="36"/>
      <c r="AIQ6" s="36"/>
      <c r="AIR6" s="36"/>
      <c r="AIS6" s="36"/>
      <c r="AIT6" s="36"/>
      <c r="AIU6" s="36"/>
      <c r="AIV6" s="36"/>
      <c r="AIW6" s="36"/>
      <c r="AIX6" s="36"/>
      <c r="AIY6" s="36"/>
      <c r="AIZ6" s="36"/>
      <c r="AJA6" s="36"/>
      <c r="AJB6" s="36"/>
      <c r="AJC6" s="36"/>
      <c r="AJD6" s="36"/>
      <c r="AJE6" s="36"/>
      <c r="AJF6" s="36"/>
      <c r="AJG6" s="36"/>
      <c r="AJH6" s="36"/>
      <c r="AJI6" s="36"/>
      <c r="AJJ6" s="36"/>
      <c r="AJK6" s="36"/>
      <c r="AJL6" s="36"/>
      <c r="AJM6" s="36"/>
      <c r="AJN6" s="36"/>
      <c r="AJO6" s="36"/>
      <c r="AJP6" s="36"/>
      <c r="AJQ6" s="36"/>
      <c r="AJR6" s="36"/>
      <c r="AJS6" s="36"/>
      <c r="AJT6" s="36"/>
      <c r="AJU6" s="36"/>
      <c r="AJV6" s="36"/>
      <c r="AJW6" s="36"/>
      <c r="AJX6" s="36"/>
      <c r="AJY6" s="36"/>
      <c r="AJZ6" s="36"/>
      <c r="AKA6" s="36"/>
      <c r="AKB6" s="36"/>
      <c r="AKC6" s="36"/>
      <c r="AKD6" s="36"/>
      <c r="AKE6" s="36"/>
      <c r="AKF6" s="36"/>
      <c r="AKG6" s="36"/>
      <c r="AKH6" s="36"/>
      <c r="AKI6" s="36"/>
      <c r="AKJ6" s="39"/>
      <c r="AKK6" s="39"/>
      <c r="AKL6" s="39"/>
      <c r="AKM6" s="39"/>
      <c r="AKN6" s="39"/>
      <c r="AKO6" s="39"/>
      <c r="AKP6" s="39"/>
      <c r="AKQ6" s="39"/>
      <c r="AKR6" s="39"/>
      <c r="AKS6" s="39"/>
      <c r="AKT6" s="39"/>
      <c r="AKU6" s="39"/>
      <c r="AKV6" s="39"/>
      <c r="AKW6" s="39"/>
      <c r="AKX6" s="39"/>
      <c r="AKY6" s="39"/>
      <c r="AKZ6" s="39"/>
      <c r="ALA6" s="39"/>
      <c r="ALB6" s="39"/>
      <c r="ALC6" s="39"/>
      <c r="ALD6" s="39"/>
      <c r="ALE6" s="39"/>
      <c r="ALF6" s="39"/>
      <c r="ALG6" s="39"/>
      <c r="ALH6" s="39"/>
      <c r="ALI6" s="39"/>
      <c r="ALJ6" s="39"/>
      <c r="ALK6" s="39"/>
      <c r="ALL6" s="39"/>
      <c r="ALM6" s="39"/>
      <c r="ALN6" s="39"/>
      <c r="ALO6" s="39"/>
      <c r="ALP6" s="39"/>
      <c r="ALQ6" s="39"/>
      <c r="ALR6" s="39"/>
      <c r="ALS6" s="39"/>
      <c r="ALT6" s="39"/>
      <c r="ALU6" s="39"/>
      <c r="ALV6" s="39"/>
      <c r="ALW6" s="39"/>
      <c r="ALX6" s="39"/>
      <c r="ALY6" s="39"/>
      <c r="ALZ6" s="39"/>
      <c r="AMA6" s="39"/>
      <c r="AMB6" s="39"/>
      <c r="AMC6" s="39"/>
    </row>
    <row r="7" spans="1:1017">
      <c r="A7" s="82" t="s">
        <v>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  <c r="KP7" s="36"/>
      <c r="KQ7" s="36"/>
      <c r="KR7" s="36"/>
      <c r="KS7" s="36"/>
      <c r="KT7" s="36"/>
      <c r="KU7" s="36"/>
      <c r="KV7" s="36"/>
      <c r="KW7" s="36"/>
      <c r="KX7" s="36"/>
      <c r="KY7" s="36"/>
      <c r="KZ7" s="36"/>
      <c r="LA7" s="36"/>
      <c r="LB7" s="36"/>
      <c r="LC7" s="36"/>
      <c r="LD7" s="36"/>
      <c r="LE7" s="36"/>
      <c r="LF7" s="36"/>
      <c r="LG7" s="36"/>
      <c r="LH7" s="36"/>
      <c r="LI7" s="36"/>
      <c r="LJ7" s="36"/>
      <c r="LK7" s="36"/>
      <c r="LL7" s="36"/>
      <c r="LM7" s="36"/>
      <c r="LN7" s="36"/>
      <c r="LO7" s="36"/>
      <c r="LP7" s="36"/>
      <c r="LQ7" s="36"/>
      <c r="LR7" s="36"/>
      <c r="LS7" s="36"/>
      <c r="LT7" s="36"/>
      <c r="LU7" s="36"/>
      <c r="LV7" s="36"/>
      <c r="LW7" s="36"/>
      <c r="LX7" s="36"/>
      <c r="LY7" s="36"/>
      <c r="LZ7" s="36"/>
      <c r="MA7" s="36"/>
      <c r="MB7" s="36"/>
      <c r="MC7" s="36"/>
      <c r="MD7" s="36"/>
      <c r="ME7" s="36"/>
      <c r="MF7" s="36"/>
      <c r="MG7" s="36"/>
      <c r="MH7" s="36"/>
      <c r="MI7" s="36"/>
      <c r="MJ7" s="36"/>
      <c r="MK7" s="36"/>
      <c r="ML7" s="36"/>
      <c r="MM7" s="36"/>
      <c r="MN7" s="36"/>
      <c r="MO7" s="36"/>
      <c r="MP7" s="36"/>
      <c r="MQ7" s="36"/>
      <c r="MR7" s="36"/>
      <c r="MS7" s="36"/>
      <c r="MT7" s="36"/>
      <c r="MU7" s="36"/>
      <c r="MV7" s="36"/>
      <c r="MW7" s="36"/>
      <c r="MX7" s="36"/>
      <c r="MY7" s="36"/>
      <c r="MZ7" s="36"/>
      <c r="NA7" s="36"/>
      <c r="NB7" s="36"/>
      <c r="NC7" s="36"/>
      <c r="ND7" s="36"/>
      <c r="NE7" s="36"/>
      <c r="NF7" s="36"/>
      <c r="NG7" s="36"/>
      <c r="NH7" s="36"/>
      <c r="NI7" s="36"/>
      <c r="NJ7" s="36"/>
      <c r="NK7" s="36"/>
      <c r="NL7" s="36"/>
      <c r="NM7" s="36"/>
      <c r="NN7" s="36"/>
      <c r="NO7" s="36"/>
      <c r="NP7" s="36"/>
      <c r="NQ7" s="36"/>
      <c r="NR7" s="36"/>
      <c r="NS7" s="36"/>
      <c r="NT7" s="36"/>
      <c r="NU7" s="36"/>
      <c r="NV7" s="36"/>
      <c r="NW7" s="36"/>
      <c r="NX7" s="36"/>
      <c r="NY7" s="36"/>
      <c r="NZ7" s="36"/>
      <c r="OA7" s="36"/>
      <c r="OB7" s="36"/>
      <c r="OC7" s="36"/>
      <c r="OD7" s="36"/>
      <c r="OE7" s="36"/>
      <c r="OF7" s="36"/>
      <c r="OG7" s="36"/>
      <c r="OH7" s="36"/>
      <c r="OI7" s="36"/>
      <c r="OJ7" s="36"/>
      <c r="OK7" s="36"/>
      <c r="OL7" s="36"/>
      <c r="OM7" s="36"/>
      <c r="ON7" s="36"/>
      <c r="OO7" s="36"/>
      <c r="OP7" s="36"/>
      <c r="OQ7" s="36"/>
      <c r="OR7" s="36"/>
      <c r="OS7" s="36"/>
      <c r="OT7" s="36"/>
      <c r="OU7" s="36"/>
      <c r="OV7" s="36"/>
      <c r="OW7" s="36"/>
      <c r="OX7" s="36"/>
      <c r="OY7" s="36"/>
      <c r="OZ7" s="36"/>
      <c r="PA7" s="36"/>
      <c r="PB7" s="36"/>
      <c r="PC7" s="36"/>
      <c r="PD7" s="36"/>
      <c r="PE7" s="36"/>
      <c r="PF7" s="36"/>
      <c r="PG7" s="36"/>
      <c r="PH7" s="36"/>
      <c r="PI7" s="36"/>
      <c r="PJ7" s="36"/>
      <c r="PK7" s="36"/>
      <c r="PL7" s="36"/>
      <c r="PM7" s="36"/>
      <c r="PN7" s="36"/>
      <c r="PO7" s="36"/>
      <c r="PP7" s="36"/>
      <c r="PQ7" s="36"/>
      <c r="PR7" s="36"/>
      <c r="PS7" s="36"/>
      <c r="PT7" s="36"/>
      <c r="PU7" s="36"/>
      <c r="PV7" s="36"/>
      <c r="PW7" s="36"/>
      <c r="PX7" s="36"/>
      <c r="PY7" s="36"/>
      <c r="PZ7" s="36"/>
      <c r="QA7" s="36"/>
      <c r="QB7" s="36"/>
      <c r="QC7" s="36"/>
      <c r="QD7" s="36"/>
      <c r="QE7" s="36"/>
      <c r="QF7" s="36"/>
      <c r="QG7" s="36"/>
      <c r="QH7" s="36"/>
      <c r="QI7" s="36"/>
      <c r="QJ7" s="36"/>
      <c r="QK7" s="36"/>
      <c r="QL7" s="36"/>
      <c r="QM7" s="36"/>
      <c r="QN7" s="36"/>
      <c r="QO7" s="36"/>
      <c r="QP7" s="36"/>
      <c r="QQ7" s="36"/>
      <c r="QR7" s="36"/>
      <c r="QS7" s="36"/>
      <c r="QT7" s="36"/>
      <c r="QU7" s="36"/>
      <c r="QV7" s="36"/>
      <c r="QW7" s="36"/>
      <c r="QX7" s="36"/>
      <c r="QY7" s="36"/>
      <c r="QZ7" s="36"/>
      <c r="RA7" s="36"/>
      <c r="RB7" s="36"/>
      <c r="RC7" s="36"/>
      <c r="RD7" s="36"/>
      <c r="RE7" s="36"/>
      <c r="RF7" s="36"/>
      <c r="RG7" s="36"/>
      <c r="RH7" s="36"/>
      <c r="RI7" s="36"/>
      <c r="RJ7" s="36"/>
      <c r="RK7" s="36"/>
      <c r="RL7" s="36"/>
      <c r="RM7" s="36"/>
      <c r="RN7" s="36"/>
      <c r="RO7" s="36"/>
      <c r="RP7" s="36"/>
      <c r="RQ7" s="36"/>
      <c r="RR7" s="36"/>
      <c r="RS7" s="36"/>
      <c r="RT7" s="36"/>
      <c r="RU7" s="36"/>
      <c r="RV7" s="36"/>
      <c r="RW7" s="36"/>
      <c r="RX7" s="36"/>
      <c r="RY7" s="36"/>
      <c r="RZ7" s="36"/>
      <c r="SA7" s="36"/>
      <c r="SB7" s="36"/>
      <c r="SC7" s="36"/>
      <c r="SD7" s="36"/>
      <c r="SE7" s="36"/>
      <c r="SF7" s="36"/>
      <c r="SG7" s="36"/>
      <c r="SH7" s="36"/>
      <c r="SI7" s="36"/>
      <c r="SJ7" s="36"/>
      <c r="SK7" s="36"/>
      <c r="SL7" s="36"/>
      <c r="SM7" s="36"/>
      <c r="SN7" s="36"/>
      <c r="SO7" s="36"/>
      <c r="SP7" s="36"/>
      <c r="SQ7" s="36"/>
      <c r="SR7" s="36"/>
      <c r="SS7" s="36"/>
      <c r="ST7" s="36"/>
      <c r="SU7" s="36"/>
      <c r="SV7" s="36"/>
      <c r="SW7" s="36"/>
      <c r="SX7" s="36"/>
      <c r="SY7" s="36"/>
      <c r="SZ7" s="36"/>
      <c r="TA7" s="36"/>
      <c r="TB7" s="36"/>
      <c r="TC7" s="36"/>
      <c r="TD7" s="36"/>
      <c r="TE7" s="36"/>
      <c r="TF7" s="36"/>
      <c r="TG7" s="36"/>
      <c r="TH7" s="36"/>
      <c r="TI7" s="36"/>
      <c r="TJ7" s="36"/>
      <c r="TK7" s="36"/>
      <c r="TL7" s="36"/>
      <c r="TM7" s="36"/>
      <c r="TN7" s="36"/>
      <c r="TO7" s="36"/>
      <c r="TP7" s="36"/>
      <c r="TQ7" s="36"/>
      <c r="TR7" s="36"/>
      <c r="TS7" s="36"/>
      <c r="TT7" s="36"/>
      <c r="TU7" s="36"/>
      <c r="TV7" s="36"/>
      <c r="TW7" s="36"/>
      <c r="TX7" s="36"/>
      <c r="TY7" s="36"/>
      <c r="TZ7" s="36"/>
      <c r="UA7" s="36"/>
      <c r="UB7" s="36"/>
      <c r="UC7" s="36"/>
      <c r="UD7" s="36"/>
      <c r="UE7" s="36"/>
      <c r="UF7" s="36"/>
      <c r="UG7" s="36"/>
      <c r="UH7" s="36"/>
      <c r="UI7" s="36"/>
      <c r="UJ7" s="36"/>
      <c r="UK7" s="36"/>
      <c r="UL7" s="36"/>
      <c r="UM7" s="36"/>
      <c r="UN7" s="36"/>
      <c r="UO7" s="36"/>
      <c r="UP7" s="36"/>
      <c r="UQ7" s="36"/>
      <c r="UR7" s="36"/>
      <c r="US7" s="36"/>
      <c r="UT7" s="36"/>
      <c r="UU7" s="36"/>
      <c r="UV7" s="36"/>
      <c r="UW7" s="36"/>
      <c r="UX7" s="36"/>
      <c r="UY7" s="36"/>
      <c r="UZ7" s="36"/>
      <c r="VA7" s="36"/>
      <c r="VB7" s="36"/>
      <c r="VC7" s="36"/>
      <c r="VD7" s="36"/>
      <c r="VE7" s="36"/>
      <c r="VF7" s="36"/>
      <c r="VG7" s="36"/>
      <c r="VH7" s="36"/>
      <c r="VI7" s="36"/>
      <c r="VJ7" s="36"/>
      <c r="VK7" s="36"/>
      <c r="VL7" s="36"/>
      <c r="VM7" s="36"/>
      <c r="VN7" s="36"/>
      <c r="VO7" s="36"/>
      <c r="VP7" s="36"/>
      <c r="VQ7" s="36"/>
      <c r="VR7" s="36"/>
      <c r="VS7" s="36"/>
      <c r="VT7" s="36"/>
      <c r="VU7" s="36"/>
      <c r="VV7" s="36"/>
      <c r="VW7" s="36"/>
      <c r="VX7" s="36"/>
      <c r="VY7" s="36"/>
      <c r="VZ7" s="36"/>
      <c r="WA7" s="36"/>
      <c r="WB7" s="36"/>
      <c r="WC7" s="36"/>
      <c r="WD7" s="36"/>
      <c r="WE7" s="36"/>
      <c r="WF7" s="36"/>
      <c r="WG7" s="36"/>
      <c r="WH7" s="36"/>
      <c r="WI7" s="36"/>
      <c r="WJ7" s="36"/>
      <c r="WK7" s="36"/>
      <c r="WL7" s="36"/>
      <c r="WM7" s="36"/>
      <c r="WN7" s="36"/>
      <c r="WO7" s="36"/>
      <c r="WP7" s="36"/>
      <c r="WQ7" s="36"/>
      <c r="WR7" s="36"/>
      <c r="WS7" s="36"/>
      <c r="WT7" s="36"/>
      <c r="WU7" s="36"/>
      <c r="WV7" s="36"/>
      <c r="WW7" s="36"/>
      <c r="WX7" s="36"/>
      <c r="WY7" s="36"/>
      <c r="WZ7" s="36"/>
      <c r="XA7" s="36"/>
      <c r="XB7" s="36"/>
      <c r="XC7" s="36"/>
      <c r="XD7" s="36"/>
      <c r="XE7" s="36"/>
      <c r="XF7" s="36"/>
      <c r="XG7" s="36"/>
      <c r="XH7" s="36"/>
      <c r="XI7" s="36"/>
      <c r="XJ7" s="36"/>
      <c r="XK7" s="36"/>
      <c r="XL7" s="36"/>
      <c r="XM7" s="36"/>
      <c r="XN7" s="36"/>
      <c r="XO7" s="36"/>
      <c r="XP7" s="36"/>
      <c r="XQ7" s="36"/>
      <c r="XR7" s="36"/>
      <c r="XS7" s="36"/>
      <c r="XT7" s="36"/>
      <c r="XU7" s="36"/>
      <c r="XV7" s="36"/>
      <c r="XW7" s="36"/>
      <c r="XX7" s="36"/>
      <c r="XY7" s="36"/>
      <c r="XZ7" s="36"/>
      <c r="YA7" s="36"/>
      <c r="YB7" s="36"/>
      <c r="YC7" s="36"/>
      <c r="YD7" s="36"/>
      <c r="YE7" s="36"/>
      <c r="YF7" s="36"/>
      <c r="YG7" s="36"/>
      <c r="YH7" s="36"/>
      <c r="YI7" s="36"/>
      <c r="YJ7" s="36"/>
      <c r="YK7" s="36"/>
      <c r="YL7" s="36"/>
      <c r="YM7" s="36"/>
      <c r="YN7" s="36"/>
      <c r="YO7" s="36"/>
      <c r="YP7" s="36"/>
      <c r="YQ7" s="36"/>
      <c r="YR7" s="36"/>
      <c r="YS7" s="36"/>
      <c r="YT7" s="36"/>
      <c r="YU7" s="36"/>
      <c r="YV7" s="36"/>
      <c r="YW7" s="36"/>
      <c r="YX7" s="36"/>
      <c r="YY7" s="36"/>
      <c r="YZ7" s="36"/>
      <c r="ZA7" s="36"/>
      <c r="ZB7" s="36"/>
      <c r="ZC7" s="36"/>
      <c r="ZD7" s="36"/>
      <c r="ZE7" s="36"/>
      <c r="ZF7" s="36"/>
      <c r="ZG7" s="36"/>
      <c r="ZH7" s="36"/>
      <c r="ZI7" s="36"/>
      <c r="ZJ7" s="36"/>
      <c r="ZK7" s="36"/>
      <c r="ZL7" s="36"/>
      <c r="ZM7" s="36"/>
      <c r="ZN7" s="36"/>
      <c r="ZO7" s="36"/>
      <c r="ZP7" s="36"/>
      <c r="ZQ7" s="36"/>
      <c r="ZR7" s="36"/>
      <c r="ZS7" s="36"/>
      <c r="ZT7" s="36"/>
      <c r="ZU7" s="36"/>
      <c r="ZV7" s="36"/>
      <c r="ZW7" s="36"/>
      <c r="ZX7" s="36"/>
      <c r="ZY7" s="36"/>
      <c r="ZZ7" s="36"/>
      <c r="AAA7" s="36"/>
      <c r="AAB7" s="36"/>
      <c r="AAC7" s="36"/>
      <c r="AAD7" s="36"/>
      <c r="AAE7" s="36"/>
      <c r="AAF7" s="36"/>
      <c r="AAG7" s="36"/>
      <c r="AAH7" s="36"/>
      <c r="AAI7" s="36"/>
      <c r="AAJ7" s="36"/>
      <c r="AAK7" s="36"/>
      <c r="AAL7" s="36"/>
      <c r="AAM7" s="36"/>
      <c r="AAN7" s="36"/>
      <c r="AAO7" s="36"/>
      <c r="AAP7" s="36"/>
      <c r="AAQ7" s="36"/>
      <c r="AAR7" s="36"/>
      <c r="AAS7" s="36"/>
      <c r="AAT7" s="36"/>
      <c r="AAU7" s="36"/>
      <c r="AAV7" s="36"/>
      <c r="AAW7" s="36"/>
      <c r="AAX7" s="36"/>
      <c r="AAY7" s="36"/>
      <c r="AAZ7" s="36"/>
      <c r="ABA7" s="36"/>
      <c r="ABB7" s="36"/>
      <c r="ABC7" s="36"/>
      <c r="ABD7" s="36"/>
      <c r="ABE7" s="36"/>
      <c r="ABF7" s="36"/>
      <c r="ABG7" s="36"/>
      <c r="ABH7" s="36"/>
      <c r="ABI7" s="36"/>
      <c r="ABJ7" s="36"/>
      <c r="ABK7" s="36"/>
      <c r="ABL7" s="36"/>
      <c r="ABM7" s="36"/>
      <c r="ABN7" s="36"/>
      <c r="ABO7" s="36"/>
      <c r="ABP7" s="36"/>
      <c r="ABQ7" s="36"/>
      <c r="ABR7" s="36"/>
      <c r="ABS7" s="36"/>
      <c r="ABT7" s="36"/>
      <c r="ABU7" s="36"/>
      <c r="ABV7" s="36"/>
      <c r="ABW7" s="36"/>
      <c r="ABX7" s="36"/>
      <c r="ABY7" s="36"/>
      <c r="ABZ7" s="36"/>
      <c r="ACA7" s="36"/>
      <c r="ACB7" s="36"/>
      <c r="ACC7" s="36"/>
      <c r="ACD7" s="36"/>
      <c r="ACE7" s="36"/>
      <c r="ACF7" s="36"/>
      <c r="ACG7" s="36"/>
      <c r="ACH7" s="36"/>
      <c r="ACI7" s="36"/>
      <c r="ACJ7" s="36"/>
      <c r="ACK7" s="36"/>
      <c r="ACL7" s="36"/>
      <c r="ACM7" s="36"/>
      <c r="ACN7" s="36"/>
      <c r="ACO7" s="36"/>
      <c r="ACP7" s="36"/>
      <c r="ACQ7" s="36"/>
      <c r="ACR7" s="36"/>
      <c r="ACS7" s="36"/>
      <c r="ACT7" s="36"/>
      <c r="ACU7" s="36"/>
      <c r="ACV7" s="36"/>
      <c r="ACW7" s="36"/>
      <c r="ACX7" s="36"/>
      <c r="ACY7" s="36"/>
      <c r="ACZ7" s="36"/>
      <c r="ADA7" s="36"/>
      <c r="ADB7" s="36"/>
      <c r="ADC7" s="36"/>
      <c r="ADD7" s="36"/>
      <c r="ADE7" s="36"/>
      <c r="ADF7" s="36"/>
      <c r="ADG7" s="36"/>
      <c r="ADH7" s="36"/>
      <c r="ADI7" s="36"/>
      <c r="ADJ7" s="36"/>
      <c r="ADK7" s="36"/>
      <c r="ADL7" s="36"/>
      <c r="ADM7" s="36"/>
      <c r="ADN7" s="36"/>
      <c r="ADO7" s="36"/>
      <c r="ADP7" s="36"/>
      <c r="ADQ7" s="36"/>
      <c r="ADR7" s="36"/>
      <c r="ADS7" s="36"/>
      <c r="ADT7" s="36"/>
      <c r="ADU7" s="36"/>
      <c r="ADV7" s="36"/>
      <c r="ADW7" s="36"/>
      <c r="ADX7" s="36"/>
      <c r="ADY7" s="36"/>
      <c r="ADZ7" s="36"/>
      <c r="AEA7" s="36"/>
      <c r="AEB7" s="36"/>
      <c r="AEC7" s="36"/>
      <c r="AED7" s="36"/>
      <c r="AEE7" s="36"/>
      <c r="AEF7" s="36"/>
      <c r="AEG7" s="36"/>
      <c r="AEH7" s="36"/>
      <c r="AEI7" s="36"/>
      <c r="AEJ7" s="36"/>
      <c r="AEK7" s="36"/>
      <c r="AEL7" s="36"/>
      <c r="AEM7" s="36"/>
      <c r="AEN7" s="36"/>
      <c r="AEO7" s="36"/>
      <c r="AEP7" s="36"/>
      <c r="AEQ7" s="36"/>
      <c r="AER7" s="36"/>
      <c r="AES7" s="36"/>
      <c r="AET7" s="36"/>
      <c r="AEU7" s="36"/>
      <c r="AEV7" s="36"/>
      <c r="AEW7" s="36"/>
      <c r="AEX7" s="36"/>
      <c r="AEY7" s="36"/>
      <c r="AEZ7" s="36"/>
      <c r="AFA7" s="36"/>
      <c r="AFB7" s="36"/>
      <c r="AFC7" s="36"/>
      <c r="AFD7" s="36"/>
      <c r="AFE7" s="36"/>
      <c r="AFF7" s="36"/>
      <c r="AFG7" s="36"/>
      <c r="AFH7" s="36"/>
      <c r="AFI7" s="36"/>
      <c r="AFJ7" s="36"/>
      <c r="AFK7" s="36"/>
      <c r="AFL7" s="36"/>
      <c r="AFM7" s="36"/>
      <c r="AFN7" s="36"/>
      <c r="AFO7" s="36"/>
      <c r="AFP7" s="36"/>
      <c r="AFQ7" s="36"/>
      <c r="AFR7" s="36"/>
      <c r="AFS7" s="36"/>
      <c r="AFT7" s="36"/>
      <c r="AFU7" s="36"/>
      <c r="AFV7" s="36"/>
      <c r="AFW7" s="36"/>
      <c r="AFX7" s="36"/>
      <c r="AFY7" s="36"/>
      <c r="AFZ7" s="36"/>
      <c r="AGA7" s="36"/>
      <c r="AGB7" s="36"/>
      <c r="AGC7" s="36"/>
      <c r="AGD7" s="36"/>
      <c r="AGE7" s="36"/>
      <c r="AGF7" s="36"/>
      <c r="AGG7" s="36"/>
      <c r="AGH7" s="36"/>
      <c r="AGI7" s="36"/>
      <c r="AGJ7" s="36"/>
      <c r="AGK7" s="36"/>
      <c r="AGL7" s="36"/>
      <c r="AGM7" s="36"/>
      <c r="AGN7" s="36"/>
      <c r="AGO7" s="36"/>
      <c r="AGP7" s="36"/>
      <c r="AGQ7" s="36"/>
      <c r="AGR7" s="36"/>
      <c r="AGS7" s="36"/>
      <c r="AGT7" s="36"/>
      <c r="AGU7" s="36"/>
      <c r="AGV7" s="36"/>
      <c r="AGW7" s="36"/>
      <c r="AGX7" s="36"/>
      <c r="AGY7" s="36"/>
      <c r="AGZ7" s="36"/>
      <c r="AHA7" s="36"/>
      <c r="AHB7" s="36"/>
      <c r="AHC7" s="36"/>
      <c r="AHD7" s="36"/>
      <c r="AHE7" s="36"/>
      <c r="AHF7" s="36"/>
      <c r="AHG7" s="36"/>
      <c r="AHH7" s="36"/>
      <c r="AHI7" s="36"/>
      <c r="AHJ7" s="36"/>
      <c r="AHK7" s="36"/>
      <c r="AHL7" s="36"/>
      <c r="AHM7" s="36"/>
      <c r="AHN7" s="36"/>
      <c r="AHO7" s="36"/>
      <c r="AHP7" s="36"/>
      <c r="AHQ7" s="36"/>
      <c r="AHR7" s="36"/>
      <c r="AHS7" s="36"/>
      <c r="AHT7" s="36"/>
      <c r="AHU7" s="36"/>
      <c r="AHV7" s="36"/>
      <c r="AHW7" s="36"/>
      <c r="AHX7" s="36"/>
      <c r="AHY7" s="36"/>
      <c r="AHZ7" s="36"/>
      <c r="AIA7" s="36"/>
      <c r="AIB7" s="36"/>
      <c r="AIC7" s="36"/>
      <c r="AID7" s="36"/>
      <c r="AIE7" s="36"/>
      <c r="AIF7" s="36"/>
      <c r="AIG7" s="36"/>
      <c r="AIH7" s="36"/>
      <c r="AII7" s="36"/>
      <c r="AIJ7" s="36"/>
      <c r="AIK7" s="36"/>
      <c r="AIL7" s="36"/>
      <c r="AIM7" s="36"/>
      <c r="AIN7" s="36"/>
      <c r="AIO7" s="36"/>
      <c r="AIP7" s="36"/>
      <c r="AIQ7" s="36"/>
      <c r="AIR7" s="36"/>
      <c r="AIS7" s="36"/>
      <c r="AIT7" s="36"/>
      <c r="AIU7" s="36"/>
      <c r="AIV7" s="36"/>
      <c r="AIW7" s="36"/>
      <c r="AIX7" s="36"/>
      <c r="AIY7" s="36"/>
      <c r="AIZ7" s="36"/>
      <c r="AJA7" s="36"/>
      <c r="AJB7" s="36"/>
      <c r="AJC7" s="36"/>
      <c r="AJD7" s="36"/>
      <c r="AJE7" s="36"/>
      <c r="AJF7" s="36"/>
      <c r="AJG7" s="36"/>
      <c r="AJH7" s="36"/>
      <c r="AJI7" s="36"/>
      <c r="AJJ7" s="36"/>
      <c r="AJK7" s="36"/>
      <c r="AJL7" s="36"/>
      <c r="AJM7" s="36"/>
      <c r="AJN7" s="36"/>
      <c r="AJO7" s="36"/>
      <c r="AJP7" s="36"/>
      <c r="AJQ7" s="36"/>
      <c r="AJR7" s="36"/>
      <c r="AJS7" s="36"/>
      <c r="AJT7" s="36"/>
      <c r="AJU7" s="36"/>
      <c r="AJV7" s="36"/>
      <c r="AJW7" s="36"/>
      <c r="AJX7" s="36"/>
      <c r="AJY7" s="36"/>
      <c r="AJZ7" s="36"/>
      <c r="AKA7" s="36"/>
      <c r="AKB7" s="36"/>
      <c r="AKC7" s="36"/>
      <c r="AKD7" s="36"/>
      <c r="AKE7" s="36"/>
      <c r="AKF7" s="36"/>
      <c r="AKG7" s="36"/>
      <c r="AKH7" s="36"/>
      <c r="AKI7" s="36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</row>
    <row r="8" spans="1:1017" ht="31.5" customHeight="1">
      <c r="A8" s="115" t="s">
        <v>730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6"/>
      <c r="NX8" s="36"/>
      <c r="NY8" s="36"/>
      <c r="NZ8" s="36"/>
      <c r="OA8" s="36"/>
      <c r="OB8" s="36"/>
      <c r="OC8" s="36"/>
      <c r="OD8" s="36"/>
      <c r="OE8" s="36"/>
      <c r="OF8" s="36"/>
      <c r="OG8" s="36"/>
      <c r="OH8" s="36"/>
      <c r="OI8" s="36"/>
      <c r="OJ8" s="36"/>
      <c r="OK8" s="36"/>
      <c r="OL8" s="36"/>
      <c r="OM8" s="36"/>
      <c r="ON8" s="36"/>
      <c r="OO8" s="36"/>
      <c r="OP8" s="36"/>
      <c r="OQ8" s="36"/>
      <c r="OR8" s="36"/>
      <c r="OS8" s="36"/>
      <c r="OT8" s="36"/>
      <c r="OU8" s="36"/>
      <c r="OV8" s="36"/>
      <c r="OW8" s="36"/>
      <c r="OX8" s="36"/>
      <c r="OY8" s="36"/>
      <c r="OZ8" s="36"/>
      <c r="PA8" s="36"/>
      <c r="PB8" s="36"/>
      <c r="PC8" s="36"/>
      <c r="PD8" s="36"/>
      <c r="PE8" s="36"/>
      <c r="PF8" s="36"/>
      <c r="PG8" s="36"/>
      <c r="PH8" s="36"/>
      <c r="PI8" s="36"/>
      <c r="PJ8" s="36"/>
      <c r="PK8" s="36"/>
      <c r="PL8" s="36"/>
      <c r="PM8" s="36"/>
      <c r="PN8" s="36"/>
      <c r="PO8" s="36"/>
      <c r="PP8" s="36"/>
      <c r="PQ8" s="36"/>
      <c r="PR8" s="36"/>
      <c r="PS8" s="36"/>
      <c r="PT8" s="36"/>
      <c r="PU8" s="36"/>
      <c r="PV8" s="36"/>
      <c r="PW8" s="36"/>
      <c r="PX8" s="36"/>
      <c r="PY8" s="36"/>
      <c r="PZ8" s="36"/>
      <c r="QA8" s="36"/>
      <c r="QB8" s="36"/>
      <c r="QC8" s="36"/>
      <c r="QD8" s="36"/>
      <c r="QE8" s="36"/>
      <c r="QF8" s="36"/>
      <c r="QG8" s="36"/>
      <c r="QH8" s="36"/>
      <c r="QI8" s="36"/>
      <c r="QJ8" s="36"/>
      <c r="QK8" s="36"/>
      <c r="QL8" s="36"/>
      <c r="QM8" s="36"/>
      <c r="QN8" s="36"/>
      <c r="QO8" s="36"/>
      <c r="QP8" s="36"/>
      <c r="QQ8" s="36"/>
      <c r="QR8" s="36"/>
      <c r="QS8" s="36"/>
      <c r="QT8" s="36"/>
      <c r="QU8" s="36"/>
      <c r="QV8" s="36"/>
      <c r="QW8" s="36"/>
      <c r="QX8" s="36"/>
      <c r="QY8" s="36"/>
      <c r="QZ8" s="36"/>
      <c r="RA8" s="36"/>
      <c r="RB8" s="36"/>
      <c r="RC8" s="36"/>
      <c r="RD8" s="36"/>
      <c r="RE8" s="36"/>
      <c r="RF8" s="36"/>
      <c r="RG8" s="36"/>
      <c r="RH8" s="36"/>
      <c r="RI8" s="36"/>
      <c r="RJ8" s="36"/>
      <c r="RK8" s="36"/>
      <c r="RL8" s="36"/>
      <c r="RM8" s="36"/>
      <c r="RN8" s="36"/>
      <c r="RO8" s="36"/>
      <c r="RP8" s="36"/>
      <c r="RQ8" s="36"/>
      <c r="RR8" s="36"/>
      <c r="RS8" s="36"/>
      <c r="RT8" s="36"/>
      <c r="RU8" s="36"/>
      <c r="RV8" s="36"/>
      <c r="RW8" s="36"/>
      <c r="RX8" s="36"/>
      <c r="RY8" s="36"/>
      <c r="RZ8" s="36"/>
      <c r="SA8" s="36"/>
      <c r="SB8" s="36"/>
      <c r="SC8" s="36"/>
      <c r="SD8" s="36"/>
      <c r="SE8" s="36"/>
      <c r="SF8" s="36"/>
      <c r="SG8" s="36"/>
      <c r="SH8" s="36"/>
      <c r="SI8" s="36"/>
      <c r="SJ8" s="36"/>
      <c r="SK8" s="36"/>
      <c r="SL8" s="36"/>
      <c r="SM8" s="36"/>
      <c r="SN8" s="36"/>
      <c r="SO8" s="36"/>
      <c r="SP8" s="36"/>
      <c r="SQ8" s="36"/>
      <c r="SR8" s="36"/>
      <c r="SS8" s="36"/>
      <c r="ST8" s="36"/>
      <c r="SU8" s="36"/>
      <c r="SV8" s="36"/>
      <c r="SW8" s="36"/>
      <c r="SX8" s="36"/>
      <c r="SY8" s="36"/>
      <c r="SZ8" s="36"/>
      <c r="TA8" s="36"/>
      <c r="TB8" s="36"/>
      <c r="TC8" s="36"/>
      <c r="TD8" s="36"/>
      <c r="TE8" s="36"/>
      <c r="TF8" s="36"/>
      <c r="TG8" s="36"/>
      <c r="TH8" s="36"/>
      <c r="TI8" s="36"/>
      <c r="TJ8" s="36"/>
      <c r="TK8" s="36"/>
      <c r="TL8" s="36"/>
      <c r="TM8" s="36"/>
      <c r="TN8" s="36"/>
      <c r="TO8" s="36"/>
      <c r="TP8" s="36"/>
      <c r="TQ8" s="36"/>
      <c r="TR8" s="36"/>
      <c r="TS8" s="36"/>
      <c r="TT8" s="36"/>
      <c r="TU8" s="36"/>
      <c r="TV8" s="36"/>
      <c r="TW8" s="36"/>
      <c r="TX8" s="36"/>
      <c r="TY8" s="36"/>
      <c r="TZ8" s="36"/>
      <c r="UA8" s="36"/>
      <c r="UB8" s="36"/>
      <c r="UC8" s="36"/>
      <c r="UD8" s="36"/>
      <c r="UE8" s="36"/>
      <c r="UF8" s="36"/>
      <c r="UG8" s="36"/>
      <c r="UH8" s="36"/>
      <c r="UI8" s="36"/>
      <c r="UJ8" s="36"/>
      <c r="UK8" s="36"/>
      <c r="UL8" s="36"/>
      <c r="UM8" s="36"/>
      <c r="UN8" s="36"/>
      <c r="UO8" s="36"/>
      <c r="UP8" s="36"/>
      <c r="UQ8" s="36"/>
      <c r="UR8" s="36"/>
      <c r="US8" s="36"/>
      <c r="UT8" s="36"/>
      <c r="UU8" s="36"/>
      <c r="UV8" s="36"/>
      <c r="UW8" s="36"/>
      <c r="UX8" s="36"/>
      <c r="UY8" s="36"/>
      <c r="UZ8" s="36"/>
      <c r="VA8" s="36"/>
      <c r="VB8" s="36"/>
      <c r="VC8" s="36"/>
      <c r="VD8" s="36"/>
      <c r="VE8" s="36"/>
      <c r="VF8" s="36"/>
      <c r="VG8" s="36"/>
      <c r="VH8" s="36"/>
      <c r="VI8" s="36"/>
      <c r="VJ8" s="36"/>
      <c r="VK8" s="36"/>
      <c r="VL8" s="36"/>
      <c r="VM8" s="36"/>
      <c r="VN8" s="36"/>
      <c r="VO8" s="36"/>
      <c r="VP8" s="36"/>
      <c r="VQ8" s="36"/>
      <c r="VR8" s="36"/>
      <c r="VS8" s="36"/>
      <c r="VT8" s="36"/>
      <c r="VU8" s="36"/>
      <c r="VV8" s="36"/>
      <c r="VW8" s="36"/>
      <c r="VX8" s="36"/>
      <c r="VY8" s="36"/>
      <c r="VZ8" s="36"/>
      <c r="WA8" s="36"/>
      <c r="WB8" s="36"/>
      <c r="WC8" s="36"/>
      <c r="WD8" s="36"/>
      <c r="WE8" s="36"/>
      <c r="WF8" s="36"/>
      <c r="WG8" s="36"/>
      <c r="WH8" s="36"/>
      <c r="WI8" s="36"/>
      <c r="WJ8" s="36"/>
      <c r="WK8" s="36"/>
      <c r="WL8" s="36"/>
      <c r="WM8" s="36"/>
      <c r="WN8" s="36"/>
      <c r="WO8" s="36"/>
      <c r="WP8" s="36"/>
      <c r="WQ8" s="36"/>
      <c r="WR8" s="36"/>
      <c r="WS8" s="36"/>
      <c r="WT8" s="36"/>
      <c r="WU8" s="36"/>
      <c r="WV8" s="36"/>
      <c r="WW8" s="36"/>
      <c r="WX8" s="36"/>
      <c r="WY8" s="36"/>
      <c r="WZ8" s="36"/>
      <c r="XA8" s="36"/>
      <c r="XB8" s="36"/>
      <c r="XC8" s="36"/>
      <c r="XD8" s="36"/>
      <c r="XE8" s="36"/>
      <c r="XF8" s="36"/>
      <c r="XG8" s="36"/>
      <c r="XH8" s="36"/>
      <c r="XI8" s="36"/>
      <c r="XJ8" s="36"/>
      <c r="XK8" s="36"/>
      <c r="XL8" s="36"/>
      <c r="XM8" s="36"/>
      <c r="XN8" s="36"/>
      <c r="XO8" s="36"/>
      <c r="XP8" s="36"/>
      <c r="XQ8" s="36"/>
      <c r="XR8" s="36"/>
      <c r="XS8" s="36"/>
      <c r="XT8" s="36"/>
      <c r="XU8" s="36"/>
      <c r="XV8" s="36"/>
      <c r="XW8" s="36"/>
      <c r="XX8" s="36"/>
      <c r="XY8" s="36"/>
      <c r="XZ8" s="36"/>
      <c r="YA8" s="36"/>
      <c r="YB8" s="36"/>
      <c r="YC8" s="36"/>
      <c r="YD8" s="36"/>
      <c r="YE8" s="36"/>
      <c r="YF8" s="36"/>
      <c r="YG8" s="36"/>
      <c r="YH8" s="36"/>
      <c r="YI8" s="36"/>
      <c r="YJ8" s="36"/>
      <c r="YK8" s="36"/>
      <c r="YL8" s="36"/>
      <c r="YM8" s="36"/>
      <c r="YN8" s="36"/>
      <c r="YO8" s="36"/>
      <c r="YP8" s="36"/>
      <c r="YQ8" s="36"/>
      <c r="YR8" s="36"/>
      <c r="YS8" s="36"/>
      <c r="YT8" s="36"/>
      <c r="YU8" s="36"/>
      <c r="YV8" s="36"/>
      <c r="YW8" s="36"/>
      <c r="YX8" s="36"/>
      <c r="YY8" s="36"/>
      <c r="YZ8" s="36"/>
      <c r="ZA8" s="36"/>
      <c r="ZB8" s="36"/>
      <c r="ZC8" s="36"/>
      <c r="ZD8" s="36"/>
      <c r="ZE8" s="36"/>
      <c r="ZF8" s="36"/>
      <c r="ZG8" s="36"/>
      <c r="ZH8" s="36"/>
      <c r="ZI8" s="36"/>
      <c r="ZJ8" s="36"/>
      <c r="ZK8" s="36"/>
      <c r="ZL8" s="36"/>
      <c r="ZM8" s="36"/>
      <c r="ZN8" s="36"/>
      <c r="ZO8" s="36"/>
      <c r="ZP8" s="36"/>
      <c r="ZQ8" s="36"/>
      <c r="ZR8" s="36"/>
      <c r="ZS8" s="36"/>
      <c r="ZT8" s="36"/>
      <c r="ZU8" s="36"/>
      <c r="ZV8" s="36"/>
      <c r="ZW8" s="36"/>
      <c r="ZX8" s="36"/>
      <c r="ZY8" s="36"/>
      <c r="ZZ8" s="36"/>
      <c r="AAA8" s="36"/>
      <c r="AAB8" s="36"/>
      <c r="AAC8" s="36"/>
      <c r="AAD8" s="36"/>
      <c r="AAE8" s="36"/>
      <c r="AAF8" s="36"/>
      <c r="AAG8" s="36"/>
      <c r="AAH8" s="36"/>
      <c r="AAI8" s="36"/>
      <c r="AAJ8" s="36"/>
      <c r="AAK8" s="36"/>
      <c r="AAL8" s="36"/>
      <c r="AAM8" s="36"/>
      <c r="AAN8" s="36"/>
      <c r="AAO8" s="36"/>
      <c r="AAP8" s="36"/>
      <c r="AAQ8" s="36"/>
      <c r="AAR8" s="36"/>
      <c r="AAS8" s="36"/>
      <c r="AAT8" s="36"/>
      <c r="AAU8" s="36"/>
      <c r="AAV8" s="36"/>
      <c r="AAW8" s="36"/>
      <c r="AAX8" s="36"/>
      <c r="AAY8" s="36"/>
      <c r="AAZ8" s="36"/>
      <c r="ABA8" s="36"/>
      <c r="ABB8" s="36"/>
      <c r="ABC8" s="36"/>
      <c r="ABD8" s="36"/>
      <c r="ABE8" s="36"/>
      <c r="ABF8" s="36"/>
      <c r="ABG8" s="36"/>
      <c r="ABH8" s="36"/>
      <c r="ABI8" s="36"/>
      <c r="ABJ8" s="36"/>
      <c r="ABK8" s="36"/>
      <c r="ABL8" s="36"/>
      <c r="ABM8" s="36"/>
      <c r="ABN8" s="36"/>
      <c r="ABO8" s="36"/>
      <c r="ABP8" s="36"/>
      <c r="ABQ8" s="36"/>
      <c r="ABR8" s="36"/>
      <c r="ABS8" s="36"/>
      <c r="ABT8" s="36"/>
      <c r="ABU8" s="36"/>
      <c r="ABV8" s="36"/>
      <c r="ABW8" s="36"/>
      <c r="ABX8" s="36"/>
      <c r="ABY8" s="36"/>
      <c r="ABZ8" s="36"/>
      <c r="ACA8" s="36"/>
      <c r="ACB8" s="36"/>
      <c r="ACC8" s="36"/>
      <c r="ACD8" s="36"/>
      <c r="ACE8" s="36"/>
      <c r="ACF8" s="36"/>
      <c r="ACG8" s="36"/>
      <c r="ACH8" s="36"/>
      <c r="ACI8" s="36"/>
      <c r="ACJ8" s="36"/>
      <c r="ACK8" s="36"/>
      <c r="ACL8" s="36"/>
      <c r="ACM8" s="36"/>
      <c r="ACN8" s="36"/>
      <c r="ACO8" s="36"/>
      <c r="ACP8" s="36"/>
      <c r="ACQ8" s="36"/>
      <c r="ACR8" s="36"/>
      <c r="ACS8" s="36"/>
      <c r="ACT8" s="36"/>
      <c r="ACU8" s="36"/>
      <c r="ACV8" s="36"/>
      <c r="ACW8" s="36"/>
      <c r="ACX8" s="36"/>
      <c r="ACY8" s="36"/>
      <c r="ACZ8" s="36"/>
      <c r="ADA8" s="36"/>
      <c r="ADB8" s="36"/>
      <c r="ADC8" s="36"/>
      <c r="ADD8" s="36"/>
      <c r="ADE8" s="36"/>
      <c r="ADF8" s="36"/>
      <c r="ADG8" s="36"/>
      <c r="ADH8" s="36"/>
      <c r="ADI8" s="36"/>
      <c r="ADJ8" s="36"/>
      <c r="ADK8" s="36"/>
      <c r="ADL8" s="36"/>
      <c r="ADM8" s="36"/>
      <c r="ADN8" s="36"/>
      <c r="ADO8" s="36"/>
      <c r="ADP8" s="36"/>
      <c r="ADQ8" s="36"/>
      <c r="ADR8" s="36"/>
      <c r="ADS8" s="36"/>
      <c r="ADT8" s="36"/>
      <c r="ADU8" s="36"/>
      <c r="ADV8" s="36"/>
      <c r="ADW8" s="36"/>
      <c r="ADX8" s="36"/>
      <c r="ADY8" s="36"/>
      <c r="ADZ8" s="36"/>
      <c r="AEA8" s="36"/>
      <c r="AEB8" s="36"/>
      <c r="AEC8" s="36"/>
      <c r="AED8" s="36"/>
      <c r="AEE8" s="36"/>
      <c r="AEF8" s="36"/>
      <c r="AEG8" s="36"/>
      <c r="AEH8" s="36"/>
      <c r="AEI8" s="36"/>
      <c r="AEJ8" s="36"/>
      <c r="AEK8" s="36"/>
      <c r="AEL8" s="36"/>
      <c r="AEM8" s="36"/>
      <c r="AEN8" s="36"/>
      <c r="AEO8" s="36"/>
      <c r="AEP8" s="36"/>
      <c r="AEQ8" s="36"/>
      <c r="AER8" s="36"/>
      <c r="AES8" s="36"/>
      <c r="AET8" s="36"/>
      <c r="AEU8" s="36"/>
      <c r="AEV8" s="36"/>
      <c r="AEW8" s="36"/>
      <c r="AEX8" s="36"/>
      <c r="AEY8" s="36"/>
      <c r="AEZ8" s="36"/>
      <c r="AFA8" s="36"/>
      <c r="AFB8" s="36"/>
      <c r="AFC8" s="36"/>
      <c r="AFD8" s="36"/>
      <c r="AFE8" s="36"/>
      <c r="AFF8" s="36"/>
      <c r="AFG8" s="36"/>
      <c r="AFH8" s="36"/>
      <c r="AFI8" s="36"/>
      <c r="AFJ8" s="36"/>
      <c r="AFK8" s="36"/>
      <c r="AFL8" s="36"/>
      <c r="AFM8" s="36"/>
      <c r="AFN8" s="36"/>
      <c r="AFO8" s="36"/>
      <c r="AFP8" s="36"/>
      <c r="AFQ8" s="36"/>
      <c r="AFR8" s="36"/>
      <c r="AFS8" s="36"/>
      <c r="AFT8" s="36"/>
      <c r="AFU8" s="36"/>
      <c r="AFV8" s="36"/>
      <c r="AFW8" s="36"/>
      <c r="AFX8" s="36"/>
      <c r="AFY8" s="36"/>
      <c r="AFZ8" s="36"/>
      <c r="AGA8" s="36"/>
      <c r="AGB8" s="36"/>
      <c r="AGC8" s="36"/>
      <c r="AGD8" s="36"/>
      <c r="AGE8" s="36"/>
      <c r="AGF8" s="36"/>
      <c r="AGG8" s="36"/>
      <c r="AGH8" s="36"/>
      <c r="AGI8" s="36"/>
      <c r="AGJ8" s="36"/>
      <c r="AGK8" s="36"/>
      <c r="AGL8" s="36"/>
      <c r="AGM8" s="36"/>
      <c r="AGN8" s="36"/>
      <c r="AGO8" s="36"/>
      <c r="AGP8" s="36"/>
      <c r="AGQ8" s="36"/>
      <c r="AGR8" s="36"/>
      <c r="AGS8" s="36"/>
      <c r="AGT8" s="36"/>
      <c r="AGU8" s="36"/>
      <c r="AGV8" s="36"/>
      <c r="AGW8" s="36"/>
      <c r="AGX8" s="36"/>
      <c r="AGY8" s="36"/>
      <c r="AGZ8" s="36"/>
      <c r="AHA8" s="36"/>
      <c r="AHB8" s="36"/>
      <c r="AHC8" s="36"/>
      <c r="AHD8" s="36"/>
      <c r="AHE8" s="36"/>
      <c r="AHF8" s="36"/>
      <c r="AHG8" s="36"/>
      <c r="AHH8" s="36"/>
      <c r="AHI8" s="36"/>
      <c r="AHJ8" s="36"/>
      <c r="AHK8" s="36"/>
      <c r="AHL8" s="36"/>
      <c r="AHM8" s="36"/>
      <c r="AHN8" s="36"/>
      <c r="AHO8" s="36"/>
      <c r="AHP8" s="36"/>
      <c r="AHQ8" s="36"/>
      <c r="AHR8" s="36"/>
      <c r="AHS8" s="36"/>
      <c r="AHT8" s="36"/>
      <c r="AHU8" s="36"/>
      <c r="AHV8" s="36"/>
      <c r="AHW8" s="36"/>
      <c r="AHX8" s="36"/>
      <c r="AHY8" s="36"/>
      <c r="AHZ8" s="36"/>
      <c r="AIA8" s="36"/>
      <c r="AIB8" s="36"/>
      <c r="AIC8" s="36"/>
      <c r="AID8" s="36"/>
      <c r="AIE8" s="36"/>
      <c r="AIF8" s="36"/>
      <c r="AIG8" s="36"/>
      <c r="AIH8" s="36"/>
      <c r="AII8" s="36"/>
      <c r="AIJ8" s="36"/>
      <c r="AIK8" s="36"/>
      <c r="AIL8" s="36"/>
      <c r="AIM8" s="36"/>
      <c r="AIN8" s="36"/>
      <c r="AIO8" s="36"/>
      <c r="AIP8" s="36"/>
      <c r="AIQ8" s="36"/>
      <c r="AIR8" s="36"/>
      <c r="AIS8" s="36"/>
      <c r="AIT8" s="36"/>
      <c r="AIU8" s="36"/>
      <c r="AIV8" s="36"/>
      <c r="AIW8" s="36"/>
      <c r="AIX8" s="36"/>
      <c r="AIY8" s="36"/>
      <c r="AIZ8" s="36"/>
      <c r="AJA8" s="36"/>
      <c r="AJB8" s="36"/>
      <c r="AJC8" s="36"/>
      <c r="AJD8" s="36"/>
      <c r="AJE8" s="36"/>
      <c r="AJF8" s="36"/>
      <c r="AJG8" s="36"/>
      <c r="AJH8" s="36"/>
      <c r="AJI8" s="36"/>
      <c r="AJJ8" s="36"/>
      <c r="AJK8" s="36"/>
      <c r="AJL8" s="36"/>
      <c r="AJM8" s="36"/>
      <c r="AJN8" s="36"/>
      <c r="AJO8" s="36"/>
      <c r="AJP8" s="36"/>
      <c r="AJQ8" s="36"/>
      <c r="AJR8" s="36"/>
      <c r="AJS8" s="36"/>
      <c r="AJT8" s="36"/>
      <c r="AJU8" s="36"/>
      <c r="AJV8" s="36"/>
      <c r="AJW8" s="36"/>
      <c r="AJX8" s="36"/>
      <c r="AJY8" s="36"/>
      <c r="AJZ8" s="36"/>
      <c r="AKA8" s="36"/>
      <c r="AKB8" s="36"/>
      <c r="AKC8" s="36"/>
      <c r="AKD8" s="36"/>
      <c r="AKE8" s="36"/>
      <c r="AKF8" s="36"/>
      <c r="AKG8" s="36"/>
      <c r="AKH8" s="36"/>
      <c r="AKI8" s="36"/>
      <c r="AKJ8" s="39"/>
      <c r="AKK8" s="39"/>
      <c r="AKL8" s="39"/>
      <c r="AKM8" s="39"/>
      <c r="AKN8" s="39"/>
      <c r="AKO8" s="39"/>
      <c r="AKP8" s="39"/>
      <c r="AKQ8" s="39"/>
      <c r="AKR8" s="39"/>
      <c r="AKS8" s="39"/>
      <c r="AKT8" s="39"/>
      <c r="AKU8" s="39"/>
      <c r="AKV8" s="39"/>
      <c r="AKW8" s="39"/>
      <c r="AKX8" s="39"/>
      <c r="AKY8" s="39"/>
      <c r="AKZ8" s="39"/>
      <c r="ALA8" s="39"/>
      <c r="ALB8" s="39"/>
      <c r="ALC8" s="39"/>
      <c r="ALD8" s="39"/>
      <c r="ALE8" s="39"/>
      <c r="ALF8" s="39"/>
      <c r="ALG8" s="39"/>
      <c r="ALH8" s="39"/>
      <c r="ALI8" s="39"/>
      <c r="ALJ8" s="39"/>
      <c r="ALK8" s="39"/>
      <c r="ALL8" s="39"/>
      <c r="ALM8" s="39"/>
      <c r="ALN8" s="39"/>
      <c r="ALO8" s="39"/>
      <c r="ALP8" s="39"/>
      <c r="ALQ8" s="39"/>
      <c r="ALR8" s="39"/>
      <c r="ALS8" s="39"/>
      <c r="ALT8" s="39"/>
      <c r="ALU8" s="39"/>
      <c r="ALV8" s="39"/>
      <c r="ALW8" s="39"/>
      <c r="ALX8" s="39"/>
      <c r="ALY8" s="39"/>
      <c r="ALZ8" s="39"/>
      <c r="AMA8" s="39"/>
      <c r="AMB8" s="39"/>
      <c r="AMC8" s="39"/>
    </row>
    <row r="9" spans="1:1017" ht="26.25" customHeight="1">
      <c r="A9" s="93" t="s">
        <v>3</v>
      </c>
      <c r="B9" s="93" t="s">
        <v>4</v>
      </c>
      <c r="C9" s="93" t="s">
        <v>5</v>
      </c>
      <c r="D9" s="93" t="s">
        <v>7</v>
      </c>
      <c r="E9" s="96" t="s">
        <v>867</v>
      </c>
      <c r="F9" s="96" t="s">
        <v>865</v>
      </c>
      <c r="G9" s="98" t="s">
        <v>6</v>
      </c>
      <c r="H9" s="98"/>
      <c r="I9" s="98"/>
      <c r="J9" s="98"/>
      <c r="K9" s="98"/>
      <c r="L9" s="98"/>
    </row>
    <row r="10" spans="1:1017" ht="42.75" customHeight="1">
      <c r="A10" s="93"/>
      <c r="B10" s="93"/>
      <c r="C10" s="93"/>
      <c r="D10" s="93"/>
      <c r="E10" s="97"/>
      <c r="F10" s="97"/>
      <c r="G10" s="7" t="s">
        <v>8</v>
      </c>
      <c r="H10" s="7" t="s">
        <v>9</v>
      </c>
      <c r="I10" s="7" t="s">
        <v>10</v>
      </c>
      <c r="J10" s="7" t="s">
        <v>11</v>
      </c>
      <c r="K10" s="7" t="s">
        <v>12</v>
      </c>
      <c r="L10" s="5" t="s">
        <v>13</v>
      </c>
    </row>
    <row r="11" spans="1:1017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017" ht="19.5" customHeight="1">
      <c r="A12" s="30" t="s">
        <v>67</v>
      </c>
      <c r="B12" s="30" t="s">
        <v>14</v>
      </c>
      <c r="C12" s="30" t="s">
        <v>15</v>
      </c>
      <c r="D12" s="57" t="s">
        <v>864</v>
      </c>
      <c r="E12" s="30" t="s">
        <v>870</v>
      </c>
      <c r="F12" s="8" t="s">
        <v>876</v>
      </c>
      <c r="G12" s="30" t="s">
        <v>16</v>
      </c>
      <c r="H12" s="30" t="s">
        <v>17</v>
      </c>
      <c r="I12" s="30" t="s">
        <v>18</v>
      </c>
      <c r="J12" s="30" t="s">
        <v>19</v>
      </c>
      <c r="K12" s="30" t="s">
        <v>20</v>
      </c>
      <c r="L12" s="30" t="s">
        <v>102</v>
      </c>
    </row>
    <row r="13" spans="1:1017" ht="76.5">
      <c r="A13" s="8">
        <v>1</v>
      </c>
      <c r="B13" s="8" t="s">
        <v>667</v>
      </c>
      <c r="C13" s="8" t="s">
        <v>414</v>
      </c>
      <c r="D13" s="60" t="s">
        <v>792</v>
      </c>
      <c r="E13" s="60" t="s">
        <v>914</v>
      </c>
      <c r="F13" s="8" t="s">
        <v>876</v>
      </c>
      <c r="G13" s="8">
        <v>105</v>
      </c>
      <c r="H13" s="8">
        <v>10</v>
      </c>
      <c r="I13" s="8">
        <v>102</v>
      </c>
      <c r="J13" s="8">
        <v>3</v>
      </c>
      <c r="K13" s="8">
        <v>105</v>
      </c>
      <c r="L13" s="8">
        <v>309</v>
      </c>
    </row>
    <row r="14" spans="1:1017" ht="25.5">
      <c r="A14" s="8">
        <v>2</v>
      </c>
      <c r="B14" s="21" t="s">
        <v>610</v>
      </c>
      <c r="C14" s="21" t="s">
        <v>555</v>
      </c>
      <c r="D14" s="60" t="s">
        <v>364</v>
      </c>
      <c r="E14" s="60" t="s">
        <v>914</v>
      </c>
      <c r="F14" s="8" t="s">
        <v>876</v>
      </c>
      <c r="G14" s="8">
        <v>20</v>
      </c>
      <c r="H14" s="8">
        <v>2</v>
      </c>
      <c r="I14" s="8">
        <v>19</v>
      </c>
      <c r="J14" s="8">
        <v>1</v>
      </c>
      <c r="K14" s="8">
        <v>20</v>
      </c>
      <c r="L14" s="8">
        <v>63</v>
      </c>
    </row>
    <row r="15" spans="1:1017" ht="25.5">
      <c r="A15" s="8">
        <v>3</v>
      </c>
      <c r="B15" s="21" t="s">
        <v>753</v>
      </c>
      <c r="C15" s="8" t="s">
        <v>488</v>
      </c>
      <c r="D15" s="60" t="s">
        <v>365</v>
      </c>
      <c r="E15" s="60" t="s">
        <v>914</v>
      </c>
      <c r="F15" s="8" t="s">
        <v>876</v>
      </c>
      <c r="G15" s="8">
        <v>22</v>
      </c>
      <c r="H15" s="8"/>
      <c r="I15" s="8">
        <v>20</v>
      </c>
      <c r="J15" s="8">
        <v>2</v>
      </c>
      <c r="K15" s="8">
        <v>22</v>
      </c>
      <c r="L15" s="8">
        <v>66</v>
      </c>
    </row>
    <row r="16" spans="1:1017" ht="25.5">
      <c r="A16" s="8">
        <v>4</v>
      </c>
      <c r="B16" s="8" t="s">
        <v>72</v>
      </c>
      <c r="C16" s="8" t="s">
        <v>445</v>
      </c>
      <c r="D16" s="60" t="s">
        <v>366</v>
      </c>
      <c r="E16" s="60" t="s">
        <v>914</v>
      </c>
      <c r="F16" s="8" t="s">
        <v>876</v>
      </c>
      <c r="G16" s="8">
        <v>12</v>
      </c>
      <c r="H16" s="8">
        <v>2</v>
      </c>
      <c r="I16" s="8">
        <v>12</v>
      </c>
      <c r="J16" s="8"/>
      <c r="K16" s="8">
        <v>12</v>
      </c>
      <c r="L16" s="8">
        <v>36</v>
      </c>
    </row>
    <row r="17" spans="1:12" ht="25.5">
      <c r="A17" s="8">
        <v>5</v>
      </c>
      <c r="B17" s="8" t="s">
        <v>72</v>
      </c>
      <c r="C17" s="8" t="s">
        <v>131</v>
      </c>
      <c r="D17" s="60" t="s">
        <v>793</v>
      </c>
      <c r="E17" s="60" t="s">
        <v>914</v>
      </c>
      <c r="F17" s="8" t="s">
        <v>876</v>
      </c>
      <c r="G17" s="8">
        <v>10</v>
      </c>
      <c r="H17" s="8">
        <v>1</v>
      </c>
      <c r="I17" s="8">
        <v>9</v>
      </c>
      <c r="J17" s="8"/>
      <c r="K17" s="8">
        <v>10</v>
      </c>
      <c r="L17" s="8">
        <v>29</v>
      </c>
    </row>
    <row r="18" spans="1:12" ht="25.5">
      <c r="A18" s="8">
        <v>6</v>
      </c>
      <c r="B18" s="21" t="s">
        <v>187</v>
      </c>
      <c r="C18" s="8" t="s">
        <v>22</v>
      </c>
      <c r="D18" s="60" t="s">
        <v>367</v>
      </c>
      <c r="E18" s="60" t="s">
        <v>914</v>
      </c>
      <c r="F18" s="8" t="s">
        <v>876</v>
      </c>
      <c r="G18" s="8">
        <v>6</v>
      </c>
      <c r="H18" s="8"/>
      <c r="I18" s="8">
        <v>6</v>
      </c>
      <c r="J18" s="8"/>
      <c r="K18" s="8">
        <v>6</v>
      </c>
      <c r="L18" s="8">
        <v>18</v>
      </c>
    </row>
    <row r="19" spans="1:12" ht="25.5">
      <c r="A19" s="8">
        <v>7</v>
      </c>
      <c r="B19" s="21" t="s">
        <v>187</v>
      </c>
      <c r="C19" s="8" t="s">
        <v>670</v>
      </c>
      <c r="D19" s="60" t="s">
        <v>747</v>
      </c>
      <c r="E19" s="60" t="s">
        <v>914</v>
      </c>
      <c r="F19" s="8" t="s">
        <v>876</v>
      </c>
      <c r="G19" s="8">
        <v>30</v>
      </c>
      <c r="H19" s="8"/>
      <c r="I19" s="8">
        <v>17</v>
      </c>
      <c r="J19" s="8">
        <v>13</v>
      </c>
      <c r="K19" s="8">
        <v>30</v>
      </c>
      <c r="L19" s="8">
        <v>89</v>
      </c>
    </row>
    <row r="20" spans="1:12" ht="76.5">
      <c r="A20" s="8">
        <v>8</v>
      </c>
      <c r="B20" s="8" t="s">
        <v>668</v>
      </c>
      <c r="C20" s="8" t="s">
        <v>68</v>
      </c>
      <c r="D20" s="60" t="s">
        <v>368</v>
      </c>
      <c r="E20" s="60" t="s">
        <v>914</v>
      </c>
      <c r="F20" s="8" t="s">
        <v>876</v>
      </c>
      <c r="G20" s="8">
        <v>114</v>
      </c>
      <c r="H20" s="8">
        <v>5</v>
      </c>
      <c r="I20" s="8">
        <v>98</v>
      </c>
      <c r="J20" s="8">
        <v>18</v>
      </c>
      <c r="K20" s="8">
        <v>114</v>
      </c>
      <c r="L20" s="8">
        <v>345</v>
      </c>
    </row>
    <row r="21" spans="1:12" ht="25.5">
      <c r="A21" s="8">
        <v>9</v>
      </c>
      <c r="B21" s="8" t="s">
        <v>108</v>
      </c>
      <c r="C21" s="8" t="s">
        <v>589</v>
      </c>
      <c r="D21" s="60" t="s">
        <v>369</v>
      </c>
      <c r="E21" s="60" t="s">
        <v>914</v>
      </c>
      <c r="F21" s="8" t="s">
        <v>876</v>
      </c>
      <c r="G21" s="8">
        <v>8</v>
      </c>
      <c r="H21" s="8">
        <v>1</v>
      </c>
      <c r="I21" s="8">
        <v>8</v>
      </c>
      <c r="J21" s="8">
        <v>1</v>
      </c>
      <c r="K21" s="8">
        <v>8</v>
      </c>
      <c r="L21" s="8">
        <v>24</v>
      </c>
    </row>
    <row r="22" spans="1:12" ht="51.75" customHeight="1">
      <c r="A22" s="8">
        <v>10</v>
      </c>
      <c r="B22" s="8" t="s">
        <v>289</v>
      </c>
      <c r="C22" s="8" t="s">
        <v>150</v>
      </c>
      <c r="D22" s="60" t="s">
        <v>814</v>
      </c>
      <c r="E22" s="60" t="s">
        <v>915</v>
      </c>
      <c r="F22" s="8" t="s">
        <v>876</v>
      </c>
      <c r="G22" s="8">
        <v>55</v>
      </c>
      <c r="H22" s="8">
        <v>8</v>
      </c>
      <c r="I22" s="8">
        <v>51</v>
      </c>
      <c r="J22" s="8">
        <v>7</v>
      </c>
      <c r="K22" s="8">
        <v>55</v>
      </c>
      <c r="L22" s="8">
        <v>165</v>
      </c>
    </row>
    <row r="23" spans="1:12" ht="27.75" customHeight="1">
      <c r="A23" s="8">
        <v>11</v>
      </c>
      <c r="B23" s="8" t="s">
        <v>289</v>
      </c>
      <c r="C23" s="8" t="s">
        <v>460</v>
      </c>
      <c r="D23" s="60">
        <v>9</v>
      </c>
      <c r="E23" s="60" t="s">
        <v>915</v>
      </c>
      <c r="F23" s="8" t="s">
        <v>876</v>
      </c>
      <c r="G23" s="8">
        <v>1</v>
      </c>
      <c r="H23" s="8"/>
      <c r="I23" s="8">
        <v>1</v>
      </c>
      <c r="J23" s="8"/>
      <c r="K23" s="8">
        <v>1</v>
      </c>
      <c r="L23" s="8">
        <v>3</v>
      </c>
    </row>
    <row r="24" spans="1:12" ht="25.5">
      <c r="A24" s="8">
        <v>12</v>
      </c>
      <c r="B24" s="8" t="s">
        <v>289</v>
      </c>
      <c r="C24" s="8" t="s">
        <v>414</v>
      </c>
      <c r="D24" s="60" t="s">
        <v>370</v>
      </c>
      <c r="E24" s="60" t="s">
        <v>915</v>
      </c>
      <c r="F24" s="8" t="s">
        <v>876</v>
      </c>
      <c r="G24" s="8">
        <v>12</v>
      </c>
      <c r="H24" s="8"/>
      <c r="I24" s="8">
        <v>11</v>
      </c>
      <c r="J24" s="8">
        <v>1</v>
      </c>
      <c r="K24" s="8">
        <v>12</v>
      </c>
      <c r="L24" s="8">
        <v>36</v>
      </c>
    </row>
    <row r="25" spans="1:12" ht="36" customHeight="1">
      <c r="A25" s="8">
        <v>13</v>
      </c>
      <c r="B25" s="8" t="s">
        <v>289</v>
      </c>
      <c r="C25" s="8" t="s">
        <v>666</v>
      </c>
      <c r="D25" s="60" t="s">
        <v>764</v>
      </c>
      <c r="E25" s="60" t="s">
        <v>915</v>
      </c>
      <c r="F25" s="8" t="s">
        <v>876</v>
      </c>
      <c r="G25" s="8">
        <v>28</v>
      </c>
      <c r="H25" s="8">
        <v>1</v>
      </c>
      <c r="I25" s="8">
        <v>22</v>
      </c>
      <c r="J25" s="8">
        <v>7</v>
      </c>
      <c r="K25" s="8">
        <v>28</v>
      </c>
      <c r="L25" s="8">
        <v>86</v>
      </c>
    </row>
    <row r="26" spans="1:12" ht="25.5">
      <c r="A26" s="8">
        <v>14</v>
      </c>
      <c r="B26" s="8" t="s">
        <v>27</v>
      </c>
      <c r="C26" s="8" t="s">
        <v>521</v>
      </c>
      <c r="D26" s="60" t="s">
        <v>157</v>
      </c>
      <c r="E26" s="60" t="s">
        <v>915</v>
      </c>
      <c r="F26" s="8" t="s">
        <v>876</v>
      </c>
      <c r="G26" s="8">
        <v>12</v>
      </c>
      <c r="H26" s="8"/>
      <c r="I26" s="8">
        <v>10</v>
      </c>
      <c r="J26" s="8">
        <v>1</v>
      </c>
      <c r="K26" s="8">
        <v>12</v>
      </c>
      <c r="L26" s="8">
        <v>36</v>
      </c>
    </row>
    <row r="27" spans="1:12" ht="25.5">
      <c r="A27" s="8">
        <v>15</v>
      </c>
      <c r="B27" s="8" t="s">
        <v>27</v>
      </c>
      <c r="C27" s="8" t="s">
        <v>671</v>
      </c>
      <c r="D27" s="60" t="s">
        <v>371</v>
      </c>
      <c r="E27" s="60" t="s">
        <v>915</v>
      </c>
      <c r="F27" s="8" t="s">
        <v>876</v>
      </c>
      <c r="G27" s="8">
        <v>3</v>
      </c>
      <c r="H27" s="8">
        <v>1</v>
      </c>
      <c r="I27" s="8">
        <v>3</v>
      </c>
      <c r="J27" s="8">
        <v>1</v>
      </c>
      <c r="K27" s="8">
        <v>3</v>
      </c>
      <c r="L27" s="8">
        <v>12</v>
      </c>
    </row>
    <row r="28" spans="1:12" ht="25.5">
      <c r="A28" s="8">
        <v>16</v>
      </c>
      <c r="B28" s="8" t="s">
        <v>27</v>
      </c>
      <c r="C28" s="8" t="s">
        <v>672</v>
      </c>
      <c r="D28" s="60" t="s">
        <v>372</v>
      </c>
      <c r="E28" s="60" t="s">
        <v>915</v>
      </c>
      <c r="F28" s="8" t="s">
        <v>876</v>
      </c>
      <c r="G28" s="8">
        <v>4</v>
      </c>
      <c r="H28" s="8"/>
      <c r="I28" s="8">
        <v>2</v>
      </c>
      <c r="J28" s="8">
        <v>2</v>
      </c>
      <c r="K28" s="8">
        <v>4</v>
      </c>
      <c r="L28" s="8">
        <v>12</v>
      </c>
    </row>
    <row r="29" spans="1:12" ht="25.5">
      <c r="A29" s="8">
        <v>17</v>
      </c>
      <c r="B29" s="8" t="s">
        <v>27</v>
      </c>
      <c r="C29" s="8" t="s">
        <v>673</v>
      </c>
      <c r="D29" s="60" t="s">
        <v>373</v>
      </c>
      <c r="E29" s="60" t="s">
        <v>915</v>
      </c>
      <c r="F29" s="8" t="s">
        <v>876</v>
      </c>
      <c r="G29" s="8">
        <v>6</v>
      </c>
      <c r="H29" s="8"/>
      <c r="I29" s="8">
        <v>2</v>
      </c>
      <c r="J29" s="8">
        <v>4</v>
      </c>
      <c r="K29" s="8">
        <v>6</v>
      </c>
      <c r="L29" s="8">
        <v>6</v>
      </c>
    </row>
    <row r="30" spans="1:12" ht="76.5">
      <c r="A30" s="8">
        <v>18</v>
      </c>
      <c r="B30" s="8" t="s">
        <v>27</v>
      </c>
      <c r="C30" s="8" t="s">
        <v>337</v>
      </c>
      <c r="D30" s="60" t="s">
        <v>374</v>
      </c>
      <c r="E30" s="60" t="s">
        <v>914</v>
      </c>
      <c r="F30" s="8" t="s">
        <v>876</v>
      </c>
      <c r="G30" s="8">
        <v>114</v>
      </c>
      <c r="H30" s="8">
        <v>21</v>
      </c>
      <c r="I30" s="8">
        <v>108</v>
      </c>
      <c r="J30" s="8">
        <v>9</v>
      </c>
      <c r="K30" s="8">
        <v>114</v>
      </c>
      <c r="L30" s="8">
        <v>342</v>
      </c>
    </row>
    <row r="31" spans="1:12" ht="25.5">
      <c r="A31" s="8">
        <v>19</v>
      </c>
      <c r="B31" s="8" t="s">
        <v>27</v>
      </c>
      <c r="C31" s="8" t="s">
        <v>674</v>
      </c>
      <c r="D31" s="60" t="s">
        <v>849</v>
      </c>
      <c r="E31" s="8" t="s">
        <v>916</v>
      </c>
      <c r="F31" s="8" t="s">
        <v>876</v>
      </c>
      <c r="G31" s="8">
        <v>14</v>
      </c>
      <c r="H31" s="8"/>
      <c r="I31" s="8">
        <v>14</v>
      </c>
      <c r="J31" s="8">
        <v>3</v>
      </c>
      <c r="K31" s="8">
        <v>14</v>
      </c>
      <c r="L31" s="8">
        <v>42</v>
      </c>
    </row>
    <row r="32" spans="1:12" ht="63" customHeight="1">
      <c r="A32" s="8">
        <v>20</v>
      </c>
      <c r="B32" s="8" t="s">
        <v>27</v>
      </c>
      <c r="C32" s="8" t="s">
        <v>608</v>
      </c>
      <c r="D32" s="60" t="s">
        <v>375</v>
      </c>
      <c r="E32" s="60" t="s">
        <v>914</v>
      </c>
      <c r="F32" s="8" t="s">
        <v>876</v>
      </c>
      <c r="G32" s="8">
        <v>78</v>
      </c>
      <c r="H32" s="8">
        <v>10</v>
      </c>
      <c r="I32" s="8">
        <v>70</v>
      </c>
      <c r="J32" s="8">
        <v>9</v>
      </c>
      <c r="K32" s="8">
        <v>78</v>
      </c>
      <c r="L32" s="8">
        <v>180</v>
      </c>
    </row>
    <row r="33" spans="1:12" ht="127.5">
      <c r="A33" s="8">
        <v>21</v>
      </c>
      <c r="B33" s="8" t="s">
        <v>27</v>
      </c>
      <c r="C33" s="8" t="s">
        <v>445</v>
      </c>
      <c r="D33" s="60" t="s">
        <v>376</v>
      </c>
      <c r="E33" s="60" t="s">
        <v>915</v>
      </c>
      <c r="F33" s="8" t="s">
        <v>876</v>
      </c>
      <c r="G33" s="8">
        <v>165</v>
      </c>
      <c r="H33" s="8">
        <v>45</v>
      </c>
      <c r="I33" s="8">
        <v>135</v>
      </c>
      <c r="J33" s="8">
        <v>20</v>
      </c>
      <c r="K33" s="8">
        <v>165</v>
      </c>
      <c r="L33" s="8">
        <v>489</v>
      </c>
    </row>
    <row r="34" spans="1:12" ht="33.75" customHeight="1">
      <c r="A34" s="8">
        <v>22</v>
      </c>
      <c r="B34" s="8" t="s">
        <v>27</v>
      </c>
      <c r="C34" s="8" t="s">
        <v>493</v>
      </c>
      <c r="D34" s="60" t="s">
        <v>769</v>
      </c>
      <c r="E34" s="60" t="s">
        <v>915</v>
      </c>
      <c r="F34" s="8" t="s">
        <v>876</v>
      </c>
      <c r="G34" s="8">
        <v>32</v>
      </c>
      <c r="H34" s="8">
        <v>10</v>
      </c>
      <c r="I34" s="8">
        <v>32</v>
      </c>
      <c r="J34" s="8">
        <v>5</v>
      </c>
      <c r="K34" s="8">
        <v>32</v>
      </c>
      <c r="L34" s="8">
        <v>96</v>
      </c>
    </row>
    <row r="35" spans="1:12" ht="30" customHeight="1">
      <c r="A35" s="8">
        <v>23</v>
      </c>
      <c r="B35" s="8" t="s">
        <v>27</v>
      </c>
      <c r="C35" s="8" t="s">
        <v>281</v>
      </c>
      <c r="D35" s="60" t="s">
        <v>377</v>
      </c>
      <c r="E35" s="60" t="s">
        <v>915</v>
      </c>
      <c r="F35" s="8" t="s">
        <v>876</v>
      </c>
      <c r="G35" s="8">
        <v>7</v>
      </c>
      <c r="H35" s="8">
        <v>1</v>
      </c>
      <c r="I35" s="8">
        <v>7</v>
      </c>
      <c r="J35" s="8">
        <v>3</v>
      </c>
      <c r="K35" s="8">
        <v>7</v>
      </c>
      <c r="L35" s="8">
        <v>21</v>
      </c>
    </row>
    <row r="36" spans="1:12" ht="177" customHeight="1">
      <c r="A36" s="8">
        <v>24</v>
      </c>
      <c r="B36" s="8" t="s">
        <v>27</v>
      </c>
      <c r="C36" s="8" t="s">
        <v>616</v>
      </c>
      <c r="D36" s="60" t="s">
        <v>378</v>
      </c>
      <c r="E36" s="60" t="s">
        <v>917</v>
      </c>
      <c r="F36" s="8" t="s">
        <v>876</v>
      </c>
      <c r="G36" s="8">
        <v>179</v>
      </c>
      <c r="H36" s="8">
        <v>49</v>
      </c>
      <c r="I36" s="8">
        <v>171</v>
      </c>
      <c r="J36" s="8">
        <v>8</v>
      </c>
      <c r="K36" s="8">
        <v>179</v>
      </c>
      <c r="L36" s="8">
        <v>203</v>
      </c>
    </row>
    <row r="37" spans="1:12" ht="25.5">
      <c r="A37" s="8">
        <v>25</v>
      </c>
      <c r="B37" s="21" t="s">
        <v>505</v>
      </c>
      <c r="C37" s="8" t="s">
        <v>489</v>
      </c>
      <c r="D37" s="60">
        <v>2</v>
      </c>
      <c r="E37" s="60" t="s">
        <v>918</v>
      </c>
      <c r="F37" s="8" t="s">
        <v>876</v>
      </c>
      <c r="G37" s="8">
        <v>1</v>
      </c>
      <c r="H37" s="8"/>
      <c r="I37" s="8">
        <v>1</v>
      </c>
      <c r="J37" s="8"/>
      <c r="K37" s="8">
        <v>1</v>
      </c>
      <c r="L37" s="8">
        <v>3</v>
      </c>
    </row>
    <row r="38" spans="1:12" ht="25.5">
      <c r="A38" s="8">
        <v>26</v>
      </c>
      <c r="B38" s="8" t="s">
        <v>27</v>
      </c>
      <c r="C38" s="8" t="s">
        <v>457</v>
      </c>
      <c r="D38" s="60" t="s">
        <v>755</v>
      </c>
      <c r="E38" s="60" t="s">
        <v>917</v>
      </c>
      <c r="F38" s="8" t="s">
        <v>876</v>
      </c>
      <c r="G38" s="8">
        <v>11</v>
      </c>
      <c r="H38" s="8">
        <v>1</v>
      </c>
      <c r="I38" s="8">
        <v>7</v>
      </c>
      <c r="J38" s="8">
        <v>1</v>
      </c>
      <c r="K38" s="8">
        <v>10</v>
      </c>
      <c r="L38" s="8">
        <v>31</v>
      </c>
    </row>
    <row r="39" spans="1:12" ht="25.5">
      <c r="A39" s="8">
        <v>27</v>
      </c>
      <c r="B39" s="8" t="s">
        <v>27</v>
      </c>
      <c r="C39" s="8" t="s">
        <v>379</v>
      </c>
      <c r="D39" s="60" t="s">
        <v>380</v>
      </c>
      <c r="E39" s="60" t="s">
        <v>917</v>
      </c>
      <c r="F39" s="8" t="s">
        <v>876</v>
      </c>
      <c r="G39" s="8">
        <v>6</v>
      </c>
      <c r="H39" s="8"/>
      <c r="I39" s="8">
        <v>3</v>
      </c>
      <c r="J39" s="8">
        <v>3</v>
      </c>
      <c r="K39" s="8">
        <v>6</v>
      </c>
      <c r="L39" s="8">
        <v>18</v>
      </c>
    </row>
    <row r="40" spans="1:12" ht="25.5">
      <c r="A40" s="8">
        <v>28</v>
      </c>
      <c r="B40" s="8" t="s">
        <v>27</v>
      </c>
      <c r="C40" s="11" t="s">
        <v>624</v>
      </c>
      <c r="D40" s="61" t="s">
        <v>381</v>
      </c>
      <c r="E40" s="60" t="s">
        <v>917</v>
      </c>
      <c r="F40" s="8" t="s">
        <v>876</v>
      </c>
      <c r="G40" s="10">
        <v>6</v>
      </c>
      <c r="H40" s="8"/>
      <c r="I40" s="8">
        <v>4</v>
      </c>
      <c r="J40" s="8">
        <v>2</v>
      </c>
      <c r="K40" s="8">
        <v>6</v>
      </c>
      <c r="L40" s="8">
        <v>18</v>
      </c>
    </row>
    <row r="41" spans="1:12" ht="25.5">
      <c r="A41" s="8">
        <v>29</v>
      </c>
      <c r="B41" s="48" t="s">
        <v>136</v>
      </c>
      <c r="C41" s="51" t="s">
        <v>68</v>
      </c>
      <c r="D41" s="61" t="s">
        <v>758</v>
      </c>
      <c r="E41" s="60" t="s">
        <v>917</v>
      </c>
      <c r="F41" s="8" t="s">
        <v>876</v>
      </c>
      <c r="G41" s="52">
        <v>8</v>
      </c>
      <c r="H41" s="11"/>
      <c r="I41" s="8">
        <v>8</v>
      </c>
      <c r="J41" s="8"/>
      <c r="K41" s="8">
        <v>8</v>
      </c>
      <c r="L41" s="8">
        <v>16</v>
      </c>
    </row>
    <row r="42" spans="1:12" ht="25.5">
      <c r="A42" s="8">
        <v>30</v>
      </c>
      <c r="B42" s="48" t="s">
        <v>178</v>
      </c>
      <c r="C42" s="49" t="s">
        <v>766</v>
      </c>
      <c r="D42" s="60">
        <v>1</v>
      </c>
      <c r="E42" s="60" t="s">
        <v>918</v>
      </c>
      <c r="F42" s="8" t="s">
        <v>876</v>
      </c>
      <c r="G42" s="49">
        <v>1</v>
      </c>
      <c r="H42" s="49"/>
      <c r="I42" s="10"/>
      <c r="J42" s="8"/>
      <c r="K42" s="8">
        <v>1</v>
      </c>
      <c r="L42" s="8">
        <v>1</v>
      </c>
    </row>
    <row r="43" spans="1:12" ht="25.5">
      <c r="A43" s="8">
        <v>31</v>
      </c>
      <c r="B43" s="8" t="s">
        <v>382</v>
      </c>
      <c r="C43" s="2" t="s">
        <v>675</v>
      </c>
      <c r="D43" s="61">
        <v>8.9</v>
      </c>
      <c r="E43" s="60" t="s">
        <v>918</v>
      </c>
      <c r="F43" s="8" t="s">
        <v>876</v>
      </c>
      <c r="G43" s="58">
        <v>2</v>
      </c>
      <c r="H43" s="53"/>
      <c r="I43" s="8">
        <v>2</v>
      </c>
      <c r="J43" s="8"/>
      <c r="K43" s="8">
        <v>2</v>
      </c>
      <c r="L43" s="8">
        <v>8</v>
      </c>
    </row>
    <row r="44" spans="1:12">
      <c r="A44" s="5"/>
      <c r="B44" s="5"/>
      <c r="C44" s="5" t="s">
        <v>62</v>
      </c>
      <c r="D44" s="5"/>
      <c r="E44" s="29"/>
      <c r="F44" s="29"/>
      <c r="G44" s="5">
        <f>SUM(G13:G43)</f>
        <v>1072</v>
      </c>
      <c r="H44" s="5">
        <f t="shared" ref="H44:L44" si="0">SUM(H13:H43)</f>
        <v>168</v>
      </c>
      <c r="I44" s="5">
        <f t="shared" si="0"/>
        <v>955</v>
      </c>
      <c r="J44" s="5">
        <f t="shared" si="0"/>
        <v>124</v>
      </c>
      <c r="K44" s="5">
        <f t="shared" si="0"/>
        <v>1071</v>
      </c>
      <c r="L44" s="5">
        <f t="shared" si="0"/>
        <v>2803</v>
      </c>
    </row>
    <row r="45" spans="1:12">
      <c r="A45" s="8"/>
      <c r="B45" s="8"/>
      <c r="C45" s="8"/>
      <c r="D45" s="102" t="s">
        <v>866</v>
      </c>
      <c r="E45" s="103"/>
      <c r="F45" s="113"/>
      <c r="G45" s="8"/>
      <c r="H45" s="8"/>
      <c r="I45" s="8"/>
      <c r="J45" s="8"/>
      <c r="K45" s="8"/>
      <c r="L45" s="8"/>
    </row>
    <row r="46" spans="1:12" ht="25.5">
      <c r="A46" s="8">
        <v>1</v>
      </c>
      <c r="B46" s="21" t="s">
        <v>505</v>
      </c>
      <c r="C46" s="8" t="s">
        <v>538</v>
      </c>
      <c r="D46" s="10">
        <v>10</v>
      </c>
      <c r="E46" s="60" t="s">
        <v>914</v>
      </c>
      <c r="F46" s="8" t="s">
        <v>876</v>
      </c>
      <c r="G46" s="8">
        <v>60</v>
      </c>
      <c r="H46" s="8">
        <v>60</v>
      </c>
      <c r="I46" s="8"/>
      <c r="J46" s="8"/>
      <c r="K46" s="8">
        <v>60</v>
      </c>
      <c r="L46" s="8">
        <v>180</v>
      </c>
    </row>
    <row r="47" spans="1:12" ht="25.5">
      <c r="A47" s="8">
        <v>2</v>
      </c>
      <c r="B47" s="21" t="s">
        <v>505</v>
      </c>
      <c r="C47" s="8" t="s">
        <v>538</v>
      </c>
      <c r="D47" s="10">
        <v>11</v>
      </c>
      <c r="E47" s="60" t="s">
        <v>914</v>
      </c>
      <c r="F47" s="8" t="s">
        <v>876</v>
      </c>
      <c r="G47" s="8">
        <v>60</v>
      </c>
      <c r="H47" s="8">
        <v>60</v>
      </c>
      <c r="I47" s="8"/>
      <c r="J47" s="8"/>
      <c r="K47" s="8">
        <v>60</v>
      </c>
      <c r="L47" s="8">
        <v>180</v>
      </c>
    </row>
    <row r="48" spans="1:12" ht="25.5">
      <c r="A48" s="8">
        <v>3</v>
      </c>
      <c r="B48" s="21" t="s">
        <v>505</v>
      </c>
      <c r="C48" s="8" t="s">
        <v>538</v>
      </c>
      <c r="D48" s="10">
        <v>12</v>
      </c>
      <c r="E48" s="60" t="s">
        <v>914</v>
      </c>
      <c r="F48" s="8" t="s">
        <v>876</v>
      </c>
      <c r="G48" s="8">
        <v>55</v>
      </c>
      <c r="H48" s="8">
        <v>55</v>
      </c>
      <c r="I48" s="8"/>
      <c r="J48" s="8"/>
      <c r="K48" s="8">
        <v>55</v>
      </c>
      <c r="L48" s="8">
        <v>165</v>
      </c>
    </row>
    <row r="49" spans="1:12" ht="25.5">
      <c r="A49" s="8">
        <v>4</v>
      </c>
      <c r="B49" s="21" t="s">
        <v>289</v>
      </c>
      <c r="C49" s="8" t="s">
        <v>666</v>
      </c>
      <c r="D49" s="10">
        <v>1</v>
      </c>
      <c r="E49" s="60" t="s">
        <v>915</v>
      </c>
      <c r="F49" s="8" t="s">
        <v>876</v>
      </c>
      <c r="G49" s="8">
        <v>18</v>
      </c>
      <c r="H49" s="8">
        <v>18</v>
      </c>
      <c r="I49" s="8">
        <v>18</v>
      </c>
      <c r="J49" s="8"/>
      <c r="K49" s="8">
        <v>18</v>
      </c>
      <c r="L49" s="8">
        <v>54</v>
      </c>
    </row>
    <row r="50" spans="1:12" ht="25.5">
      <c r="A50" s="8">
        <v>5</v>
      </c>
      <c r="B50" s="8" t="s">
        <v>289</v>
      </c>
      <c r="C50" s="8" t="s">
        <v>666</v>
      </c>
      <c r="D50" s="10">
        <v>2</v>
      </c>
      <c r="E50" s="60" t="s">
        <v>915</v>
      </c>
      <c r="F50" s="8" t="s">
        <v>876</v>
      </c>
      <c r="G50" s="8">
        <v>18</v>
      </c>
      <c r="H50" s="8">
        <v>18</v>
      </c>
      <c r="I50" s="8">
        <v>18</v>
      </c>
      <c r="J50" s="8"/>
      <c r="K50" s="8">
        <v>18</v>
      </c>
      <c r="L50" s="8">
        <v>54</v>
      </c>
    </row>
    <row r="51" spans="1:12" ht="25.5">
      <c r="A51" s="8">
        <v>6</v>
      </c>
      <c r="B51" s="8" t="s">
        <v>27</v>
      </c>
      <c r="C51" s="8" t="s">
        <v>482</v>
      </c>
      <c r="D51" s="10">
        <v>7</v>
      </c>
      <c r="E51" s="60" t="s">
        <v>918</v>
      </c>
      <c r="F51" s="8" t="s">
        <v>876</v>
      </c>
      <c r="G51" s="8">
        <v>98</v>
      </c>
      <c r="H51" s="8"/>
      <c r="I51" s="8"/>
      <c r="J51" s="8"/>
      <c r="K51" s="8">
        <v>98</v>
      </c>
      <c r="L51" s="8">
        <v>98</v>
      </c>
    </row>
    <row r="52" spans="1:12" ht="25.5">
      <c r="A52" s="8">
        <v>7</v>
      </c>
      <c r="B52" s="8" t="s">
        <v>27</v>
      </c>
      <c r="C52" s="8" t="s">
        <v>539</v>
      </c>
      <c r="D52" s="10">
        <v>1</v>
      </c>
      <c r="E52" s="60" t="s">
        <v>917</v>
      </c>
      <c r="F52" s="8" t="s">
        <v>876</v>
      </c>
      <c r="G52" s="8">
        <v>72</v>
      </c>
      <c r="H52" s="8"/>
      <c r="I52" s="8"/>
      <c r="J52" s="8"/>
      <c r="K52" s="8">
        <v>72</v>
      </c>
      <c r="L52" s="8">
        <v>72</v>
      </c>
    </row>
    <row r="53" spans="1:12" ht="25.5">
      <c r="A53" s="8">
        <v>8</v>
      </c>
      <c r="B53" s="8" t="s">
        <v>27</v>
      </c>
      <c r="C53" s="8" t="s">
        <v>539</v>
      </c>
      <c r="D53" s="10">
        <v>5</v>
      </c>
      <c r="E53" s="60" t="s">
        <v>917</v>
      </c>
      <c r="F53" s="8" t="s">
        <v>876</v>
      </c>
      <c r="G53" s="8">
        <v>55</v>
      </c>
      <c r="H53" s="8"/>
      <c r="I53" s="8"/>
      <c r="J53" s="8"/>
      <c r="K53" s="8">
        <v>55</v>
      </c>
      <c r="L53" s="8">
        <v>55</v>
      </c>
    </row>
    <row r="54" spans="1:12" ht="25.5">
      <c r="A54" s="8">
        <v>9</v>
      </c>
      <c r="B54" s="8" t="s">
        <v>27</v>
      </c>
      <c r="C54" s="8" t="s">
        <v>539</v>
      </c>
      <c r="D54" s="10" t="s">
        <v>383</v>
      </c>
      <c r="E54" s="60" t="s">
        <v>917</v>
      </c>
      <c r="F54" s="8" t="s">
        <v>876</v>
      </c>
      <c r="G54" s="8">
        <v>60</v>
      </c>
      <c r="H54" s="8"/>
      <c r="I54" s="8"/>
      <c r="J54" s="8"/>
      <c r="K54" s="8">
        <v>60</v>
      </c>
      <c r="L54" s="8">
        <v>60</v>
      </c>
    </row>
    <row r="55" spans="1:12" ht="25.5">
      <c r="A55" s="8">
        <v>10</v>
      </c>
      <c r="B55" s="12" t="s">
        <v>27</v>
      </c>
      <c r="C55" s="8" t="s">
        <v>539</v>
      </c>
      <c r="D55" s="20">
        <v>9</v>
      </c>
      <c r="E55" s="60" t="s">
        <v>917</v>
      </c>
      <c r="F55" s="8" t="s">
        <v>876</v>
      </c>
      <c r="G55" s="12">
        <v>100</v>
      </c>
      <c r="H55" s="12"/>
      <c r="I55" s="12"/>
      <c r="J55" s="12"/>
      <c r="K55" s="12">
        <v>100</v>
      </c>
      <c r="L55" s="12">
        <v>100</v>
      </c>
    </row>
    <row r="56" spans="1:12" ht="25.5">
      <c r="A56" s="8">
        <v>11</v>
      </c>
      <c r="B56" s="12" t="s">
        <v>27</v>
      </c>
      <c r="C56" s="8" t="s">
        <v>539</v>
      </c>
      <c r="D56" s="20">
        <v>11</v>
      </c>
      <c r="E56" s="60" t="s">
        <v>917</v>
      </c>
      <c r="F56" s="8" t="s">
        <v>876</v>
      </c>
      <c r="G56" s="12">
        <v>72</v>
      </c>
      <c r="H56" s="12"/>
      <c r="I56" s="12"/>
      <c r="J56" s="12"/>
      <c r="K56" s="12">
        <v>72</v>
      </c>
      <c r="L56" s="12">
        <v>72</v>
      </c>
    </row>
    <row r="57" spans="1:12" ht="25.5">
      <c r="A57" s="8">
        <v>12</v>
      </c>
      <c r="B57" s="12" t="s">
        <v>27</v>
      </c>
      <c r="C57" s="8" t="s">
        <v>539</v>
      </c>
      <c r="D57" s="20">
        <v>13</v>
      </c>
      <c r="E57" s="60" t="s">
        <v>917</v>
      </c>
      <c r="F57" s="8" t="s">
        <v>876</v>
      </c>
      <c r="G57" s="12">
        <v>72</v>
      </c>
      <c r="H57" s="12"/>
      <c r="I57" s="12"/>
      <c r="J57" s="12"/>
      <c r="K57" s="12">
        <v>72</v>
      </c>
      <c r="L57" s="12">
        <v>72</v>
      </c>
    </row>
    <row r="58" spans="1:12" ht="25.5">
      <c r="A58" s="8">
        <v>13</v>
      </c>
      <c r="B58" s="12" t="s">
        <v>27</v>
      </c>
      <c r="C58" s="12" t="s">
        <v>581</v>
      </c>
      <c r="D58" s="20">
        <v>4</v>
      </c>
      <c r="E58" s="60" t="s">
        <v>918</v>
      </c>
      <c r="F58" s="8" t="s">
        <v>876</v>
      </c>
      <c r="G58" s="12">
        <v>95</v>
      </c>
      <c r="H58" s="12"/>
      <c r="I58" s="12"/>
      <c r="J58" s="12"/>
      <c r="K58" s="12">
        <v>95</v>
      </c>
      <c r="L58" s="12">
        <v>95</v>
      </c>
    </row>
    <row r="59" spans="1:12" ht="25.5">
      <c r="A59" s="8">
        <v>14</v>
      </c>
      <c r="B59" s="12" t="s">
        <v>27</v>
      </c>
      <c r="C59" s="12" t="s">
        <v>337</v>
      </c>
      <c r="D59" s="20">
        <v>140</v>
      </c>
      <c r="E59" s="60" t="s">
        <v>917</v>
      </c>
      <c r="F59" s="8" t="s">
        <v>876</v>
      </c>
      <c r="G59" s="12">
        <v>60</v>
      </c>
      <c r="H59" s="12">
        <v>60</v>
      </c>
      <c r="I59" s="12"/>
      <c r="J59" s="12"/>
      <c r="K59" s="12">
        <v>60</v>
      </c>
      <c r="L59" s="12">
        <v>180</v>
      </c>
    </row>
    <row r="60" spans="1:12" ht="25.5">
      <c r="A60" s="8">
        <v>15</v>
      </c>
      <c r="B60" s="12" t="s">
        <v>27</v>
      </c>
      <c r="C60" s="12" t="s">
        <v>337</v>
      </c>
      <c r="D60" s="20" t="s">
        <v>384</v>
      </c>
      <c r="E60" s="60" t="s">
        <v>917</v>
      </c>
      <c r="F60" s="8" t="s">
        <v>876</v>
      </c>
      <c r="G60" s="12">
        <v>62</v>
      </c>
      <c r="H60" s="12">
        <v>62</v>
      </c>
      <c r="I60" s="12"/>
      <c r="J60" s="12"/>
      <c r="K60" s="12">
        <v>66</v>
      </c>
      <c r="L60" s="12">
        <v>192</v>
      </c>
    </row>
    <row r="61" spans="1:12" ht="25.5">
      <c r="A61" s="8">
        <v>16</v>
      </c>
      <c r="B61" s="12" t="s">
        <v>27</v>
      </c>
      <c r="C61" s="12" t="s">
        <v>337</v>
      </c>
      <c r="D61" s="20">
        <v>141</v>
      </c>
      <c r="E61" s="60" t="s">
        <v>917</v>
      </c>
      <c r="F61" s="8" t="s">
        <v>876</v>
      </c>
      <c r="G61" s="12">
        <v>8</v>
      </c>
      <c r="H61" s="12">
        <v>8</v>
      </c>
      <c r="I61" s="12"/>
      <c r="J61" s="12"/>
      <c r="K61" s="12">
        <v>8</v>
      </c>
      <c r="L61" s="12">
        <v>24</v>
      </c>
    </row>
    <row r="62" spans="1:12" ht="25.5">
      <c r="A62" s="8">
        <v>17</v>
      </c>
      <c r="B62" s="12" t="s">
        <v>27</v>
      </c>
      <c r="C62" s="12" t="s">
        <v>337</v>
      </c>
      <c r="D62" s="20">
        <v>143</v>
      </c>
      <c r="E62" s="60" t="s">
        <v>917</v>
      </c>
      <c r="F62" s="8" t="s">
        <v>876</v>
      </c>
      <c r="G62" s="12">
        <v>8</v>
      </c>
      <c r="H62" s="12">
        <v>8</v>
      </c>
      <c r="I62" s="12"/>
      <c r="J62" s="12"/>
      <c r="K62" s="12">
        <v>8</v>
      </c>
      <c r="L62" s="12">
        <v>24</v>
      </c>
    </row>
    <row r="63" spans="1:12" ht="25.5">
      <c r="A63" s="8">
        <v>18</v>
      </c>
      <c r="B63" s="12" t="s">
        <v>27</v>
      </c>
      <c r="C63" s="12" t="s">
        <v>537</v>
      </c>
      <c r="D63" s="20">
        <v>16</v>
      </c>
      <c r="E63" s="60" t="s">
        <v>915</v>
      </c>
      <c r="F63" s="8" t="s">
        <v>876</v>
      </c>
      <c r="G63" s="12">
        <v>204</v>
      </c>
      <c r="H63" s="12"/>
      <c r="I63" s="12"/>
      <c r="J63" s="12"/>
      <c r="K63" s="12">
        <v>204</v>
      </c>
      <c r="L63" s="12">
        <v>204</v>
      </c>
    </row>
    <row r="64" spans="1:12" ht="25.5">
      <c r="A64" s="8">
        <v>19</v>
      </c>
      <c r="B64" s="12" t="s">
        <v>27</v>
      </c>
      <c r="C64" s="12" t="s">
        <v>513</v>
      </c>
      <c r="D64" s="20">
        <v>4</v>
      </c>
      <c r="E64" s="60" t="s">
        <v>918</v>
      </c>
      <c r="F64" s="8" t="s">
        <v>876</v>
      </c>
      <c r="G64" s="12">
        <v>60</v>
      </c>
      <c r="H64" s="12"/>
      <c r="I64" s="12"/>
      <c r="J64" s="12"/>
      <c r="K64" s="12">
        <v>60</v>
      </c>
      <c r="L64" s="12">
        <v>60</v>
      </c>
    </row>
    <row r="65" spans="1:12" ht="25.5">
      <c r="A65" s="8">
        <v>20</v>
      </c>
      <c r="B65" s="12" t="s">
        <v>27</v>
      </c>
      <c r="C65" s="12" t="s">
        <v>486</v>
      </c>
      <c r="D65" s="20">
        <v>80</v>
      </c>
      <c r="E65" s="60" t="s">
        <v>914</v>
      </c>
      <c r="F65" s="8" t="s">
        <v>876</v>
      </c>
      <c r="G65" s="12">
        <v>22</v>
      </c>
      <c r="H65" s="12"/>
      <c r="I65" s="12"/>
      <c r="J65" s="12"/>
      <c r="K65" s="12">
        <v>22</v>
      </c>
      <c r="L65" s="12">
        <v>22</v>
      </c>
    </row>
    <row r="66" spans="1:12" ht="25.5">
      <c r="A66" s="8">
        <v>21</v>
      </c>
      <c r="B66" s="12" t="s">
        <v>27</v>
      </c>
      <c r="C66" s="12" t="s">
        <v>486</v>
      </c>
      <c r="D66" s="20">
        <v>99</v>
      </c>
      <c r="E66" s="60" t="s">
        <v>914</v>
      </c>
      <c r="F66" s="8" t="s">
        <v>876</v>
      </c>
      <c r="G66" s="12">
        <v>32</v>
      </c>
      <c r="H66" s="12">
        <v>32</v>
      </c>
      <c r="I66" s="12"/>
      <c r="J66" s="12"/>
      <c r="K66" s="12">
        <v>32</v>
      </c>
      <c r="L66" s="12">
        <v>96</v>
      </c>
    </row>
    <row r="67" spans="1:12" ht="25.5">
      <c r="A67" s="8">
        <v>22</v>
      </c>
      <c r="B67" s="12" t="s">
        <v>27</v>
      </c>
      <c r="C67" s="12" t="s">
        <v>486</v>
      </c>
      <c r="D67" s="20" t="s">
        <v>385</v>
      </c>
      <c r="E67" s="60" t="s">
        <v>914</v>
      </c>
      <c r="F67" s="8" t="s">
        <v>876</v>
      </c>
      <c r="G67" s="12">
        <v>48</v>
      </c>
      <c r="H67" s="12">
        <v>48</v>
      </c>
      <c r="I67" s="12"/>
      <c r="J67" s="12"/>
      <c r="K67" s="12">
        <v>48</v>
      </c>
      <c r="L67" s="12">
        <v>144</v>
      </c>
    </row>
    <row r="68" spans="1:12" ht="27" customHeight="1">
      <c r="A68" s="8">
        <v>23</v>
      </c>
      <c r="B68" s="12" t="s">
        <v>27</v>
      </c>
      <c r="C68" s="12" t="s">
        <v>486</v>
      </c>
      <c r="D68" s="20">
        <v>100</v>
      </c>
      <c r="E68" s="60" t="s">
        <v>914</v>
      </c>
      <c r="F68" s="8" t="s">
        <v>876</v>
      </c>
      <c r="G68" s="12">
        <v>32</v>
      </c>
      <c r="H68" s="12">
        <v>32</v>
      </c>
      <c r="I68" s="12"/>
      <c r="J68" s="12"/>
      <c r="K68" s="12">
        <v>32</v>
      </c>
      <c r="L68" s="12">
        <v>96</v>
      </c>
    </row>
    <row r="69" spans="1:12" ht="25.5">
      <c r="A69" s="8">
        <v>24</v>
      </c>
      <c r="B69" s="12" t="s">
        <v>27</v>
      </c>
      <c r="C69" s="12" t="s">
        <v>129</v>
      </c>
      <c r="D69" s="20" t="s">
        <v>93</v>
      </c>
      <c r="E69" s="60" t="s">
        <v>918</v>
      </c>
      <c r="F69" s="8" t="s">
        <v>876</v>
      </c>
      <c r="G69" s="12">
        <v>16</v>
      </c>
      <c r="H69" s="12">
        <v>16</v>
      </c>
      <c r="I69" s="12"/>
      <c r="J69" s="12"/>
      <c r="K69" s="12">
        <v>16</v>
      </c>
      <c r="L69" s="12">
        <v>48</v>
      </c>
    </row>
    <row r="70" spans="1:12" ht="25.5">
      <c r="A70" s="8">
        <v>25</v>
      </c>
      <c r="B70" s="12" t="s">
        <v>27</v>
      </c>
      <c r="C70" s="12" t="s">
        <v>481</v>
      </c>
      <c r="D70" s="20">
        <v>12</v>
      </c>
      <c r="E70" s="60" t="s">
        <v>917</v>
      </c>
      <c r="F70" s="8" t="s">
        <v>876</v>
      </c>
      <c r="G70" s="12">
        <v>60</v>
      </c>
      <c r="H70" s="12">
        <v>60</v>
      </c>
      <c r="I70" s="12"/>
      <c r="J70" s="12"/>
      <c r="K70" s="12">
        <v>60</v>
      </c>
      <c r="L70" s="12">
        <v>180</v>
      </c>
    </row>
    <row r="71" spans="1:12" ht="25.5">
      <c r="A71" s="8">
        <v>26</v>
      </c>
      <c r="B71" s="12" t="s">
        <v>27</v>
      </c>
      <c r="C71" s="12" t="s">
        <v>481</v>
      </c>
      <c r="D71" s="20">
        <v>20</v>
      </c>
      <c r="E71" s="60" t="s">
        <v>917</v>
      </c>
      <c r="F71" s="8" t="s">
        <v>876</v>
      </c>
      <c r="G71" s="12">
        <v>8</v>
      </c>
      <c r="H71" s="12">
        <v>8</v>
      </c>
      <c r="I71" s="12"/>
      <c r="J71" s="12"/>
      <c r="K71" s="12">
        <v>8</v>
      </c>
      <c r="L71" s="12">
        <v>24</v>
      </c>
    </row>
    <row r="72" spans="1:12" ht="25.5">
      <c r="A72" s="8">
        <v>27</v>
      </c>
      <c r="B72" s="12" t="s">
        <v>27</v>
      </c>
      <c r="C72" s="12" t="s">
        <v>481</v>
      </c>
      <c r="D72" s="20">
        <v>22</v>
      </c>
      <c r="E72" s="60" t="s">
        <v>917</v>
      </c>
      <c r="F72" s="8" t="s">
        <v>876</v>
      </c>
      <c r="G72" s="12">
        <v>15</v>
      </c>
      <c r="H72" s="12">
        <v>15</v>
      </c>
      <c r="I72" s="12"/>
      <c r="J72" s="12"/>
      <c r="K72" s="12">
        <v>15</v>
      </c>
      <c r="L72" s="12">
        <v>45</v>
      </c>
    </row>
    <row r="73" spans="1:12" ht="25.5">
      <c r="A73" s="8">
        <v>28</v>
      </c>
      <c r="B73" s="12" t="s">
        <v>27</v>
      </c>
      <c r="C73" s="12" t="s">
        <v>481</v>
      </c>
      <c r="D73" s="20">
        <v>8</v>
      </c>
      <c r="E73" s="60" t="s">
        <v>917</v>
      </c>
      <c r="F73" s="8" t="s">
        <v>876</v>
      </c>
      <c r="G73" s="12">
        <v>13</v>
      </c>
      <c r="H73" s="12">
        <v>13</v>
      </c>
      <c r="I73" s="12"/>
      <c r="J73" s="12"/>
      <c r="K73" s="12">
        <v>13</v>
      </c>
      <c r="L73" s="12">
        <v>39</v>
      </c>
    </row>
    <row r="74" spans="1:12" ht="25.5">
      <c r="A74" s="8">
        <v>29</v>
      </c>
      <c r="B74" s="12" t="s">
        <v>27</v>
      </c>
      <c r="C74" s="12" t="s">
        <v>481</v>
      </c>
      <c r="D74" s="20">
        <v>10</v>
      </c>
      <c r="E74" s="60" t="s">
        <v>917</v>
      </c>
      <c r="F74" s="8" t="s">
        <v>876</v>
      </c>
      <c r="G74" s="12">
        <v>14</v>
      </c>
      <c r="H74" s="12">
        <v>14</v>
      </c>
      <c r="I74" s="12"/>
      <c r="J74" s="12"/>
      <c r="K74" s="12">
        <v>14</v>
      </c>
      <c r="L74" s="12">
        <v>42</v>
      </c>
    </row>
    <row r="75" spans="1:12" ht="25.5">
      <c r="A75" s="8">
        <v>30</v>
      </c>
      <c r="B75" s="12" t="s">
        <v>27</v>
      </c>
      <c r="C75" s="12" t="s">
        <v>481</v>
      </c>
      <c r="D75" s="12">
        <v>16</v>
      </c>
      <c r="E75" s="60" t="s">
        <v>917</v>
      </c>
      <c r="F75" s="8" t="s">
        <v>876</v>
      </c>
      <c r="G75" s="12">
        <v>8</v>
      </c>
      <c r="H75" s="12">
        <v>8</v>
      </c>
      <c r="I75" s="12">
        <v>5</v>
      </c>
      <c r="J75" s="12">
        <v>3</v>
      </c>
      <c r="K75" s="12">
        <v>8</v>
      </c>
      <c r="L75" s="12">
        <v>24</v>
      </c>
    </row>
    <row r="76" spans="1:12" ht="25.5">
      <c r="A76" s="8">
        <v>31</v>
      </c>
      <c r="B76" s="12" t="s">
        <v>27</v>
      </c>
      <c r="C76" s="12" t="s">
        <v>461</v>
      </c>
      <c r="D76" s="12">
        <v>12</v>
      </c>
      <c r="E76" s="60" t="s">
        <v>918</v>
      </c>
      <c r="F76" s="8" t="s">
        <v>876</v>
      </c>
      <c r="G76" s="12">
        <v>30</v>
      </c>
      <c r="H76" s="12"/>
      <c r="I76" s="12"/>
      <c r="J76" s="12"/>
      <c r="K76" s="12">
        <v>30</v>
      </c>
      <c r="L76" s="12">
        <v>30</v>
      </c>
    </row>
    <row r="77" spans="1:12" ht="25.5">
      <c r="A77" s="8">
        <v>32</v>
      </c>
      <c r="B77" s="12" t="s">
        <v>27</v>
      </c>
      <c r="C77" s="12" t="s">
        <v>481</v>
      </c>
      <c r="D77" s="12">
        <v>9</v>
      </c>
      <c r="E77" s="60" t="s">
        <v>917</v>
      </c>
      <c r="F77" s="8" t="s">
        <v>876</v>
      </c>
      <c r="G77" s="12">
        <v>3</v>
      </c>
      <c r="H77" s="12">
        <v>3</v>
      </c>
      <c r="I77" s="12">
        <v>1</v>
      </c>
      <c r="J77" s="12">
        <v>2</v>
      </c>
      <c r="K77" s="12">
        <v>3</v>
      </c>
      <c r="L77" s="12">
        <v>9</v>
      </c>
    </row>
    <row r="78" spans="1:12" ht="25.5">
      <c r="A78" s="8">
        <v>34</v>
      </c>
      <c r="B78" s="12" t="s">
        <v>27</v>
      </c>
      <c r="C78" s="12" t="s">
        <v>593</v>
      </c>
      <c r="D78" s="12" t="s">
        <v>99</v>
      </c>
      <c r="E78" s="60" t="s">
        <v>915</v>
      </c>
      <c r="F78" s="8" t="s">
        <v>876</v>
      </c>
      <c r="G78" s="12">
        <v>10</v>
      </c>
      <c r="H78" s="12">
        <v>10</v>
      </c>
      <c r="I78" s="12"/>
      <c r="J78" s="12"/>
      <c r="K78" s="12">
        <v>10</v>
      </c>
      <c r="L78" s="12">
        <v>30</v>
      </c>
    </row>
    <row r="79" spans="1:12" ht="25.5">
      <c r="A79" s="8">
        <v>35</v>
      </c>
      <c r="B79" s="12" t="s">
        <v>27</v>
      </c>
      <c r="C79" s="12" t="s">
        <v>593</v>
      </c>
      <c r="D79" s="12" t="s">
        <v>216</v>
      </c>
      <c r="E79" s="60" t="s">
        <v>915</v>
      </c>
      <c r="F79" s="8" t="s">
        <v>876</v>
      </c>
      <c r="G79" s="12">
        <v>24</v>
      </c>
      <c r="H79" s="12">
        <v>24</v>
      </c>
      <c r="I79" s="12"/>
      <c r="J79" s="12"/>
      <c r="K79" s="12">
        <v>24</v>
      </c>
      <c r="L79" s="12">
        <v>72</v>
      </c>
    </row>
    <row r="80" spans="1:12" ht="25.5">
      <c r="A80" s="8">
        <v>36</v>
      </c>
      <c r="B80" s="12" t="s">
        <v>27</v>
      </c>
      <c r="C80" s="12" t="s">
        <v>482</v>
      </c>
      <c r="D80" s="12">
        <v>5</v>
      </c>
      <c r="E80" s="60" t="s">
        <v>884</v>
      </c>
      <c r="F80" s="8" t="s">
        <v>876</v>
      </c>
      <c r="G80" s="12">
        <v>83</v>
      </c>
      <c r="H80" s="12"/>
      <c r="I80" s="12"/>
      <c r="J80" s="12"/>
      <c r="K80" s="12">
        <v>83</v>
      </c>
      <c r="L80" s="12">
        <v>83</v>
      </c>
    </row>
    <row r="81" spans="1:12" ht="28.5" customHeight="1">
      <c r="A81" s="8">
        <v>37</v>
      </c>
      <c r="B81" s="12" t="s">
        <v>27</v>
      </c>
      <c r="C81" s="12" t="s">
        <v>676</v>
      </c>
      <c r="D81" s="12">
        <v>14</v>
      </c>
      <c r="E81" s="50" t="s">
        <v>918</v>
      </c>
      <c r="F81" s="8" t="s">
        <v>876</v>
      </c>
      <c r="G81" s="12">
        <v>138</v>
      </c>
      <c r="H81" s="12"/>
      <c r="I81" s="12"/>
      <c r="J81" s="12"/>
      <c r="K81" s="12">
        <v>138</v>
      </c>
      <c r="L81" s="12">
        <v>138</v>
      </c>
    </row>
    <row r="82" spans="1:12" ht="23.25" customHeight="1">
      <c r="A82" s="8">
        <v>38</v>
      </c>
      <c r="B82" s="12" t="s">
        <v>669</v>
      </c>
      <c r="C82" s="12" t="s">
        <v>677</v>
      </c>
      <c r="D82" s="12">
        <v>17</v>
      </c>
      <c r="E82" s="60" t="s">
        <v>914</v>
      </c>
      <c r="F82" s="8" t="s">
        <v>876</v>
      </c>
      <c r="G82" s="12">
        <v>20</v>
      </c>
      <c r="H82" s="12"/>
      <c r="I82" s="12">
        <v>20</v>
      </c>
      <c r="J82" s="12"/>
      <c r="K82" s="12">
        <v>20</v>
      </c>
      <c r="L82" s="12">
        <v>60</v>
      </c>
    </row>
    <row r="83" spans="1:12" ht="13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>
      <c r="A84" s="5"/>
      <c r="B84" s="8"/>
      <c r="C84" s="5" t="s">
        <v>62</v>
      </c>
      <c r="D84" s="5"/>
      <c r="E84" s="5"/>
      <c r="F84" s="5"/>
      <c r="G84" s="5">
        <f t="shared" ref="G84:L84" si="1">SUM(G46:G83)</f>
        <v>1813</v>
      </c>
      <c r="H84" s="5">
        <f t="shared" si="1"/>
        <v>632</v>
      </c>
      <c r="I84" s="5">
        <f t="shared" si="1"/>
        <v>62</v>
      </c>
      <c r="J84" s="5">
        <f t="shared" si="1"/>
        <v>5</v>
      </c>
      <c r="K84" s="5">
        <f t="shared" si="1"/>
        <v>1817</v>
      </c>
      <c r="L84" s="5">
        <f t="shared" si="1"/>
        <v>3123</v>
      </c>
    </row>
    <row r="85" spans="1:12">
      <c r="A85" s="5"/>
      <c r="B85" s="5"/>
      <c r="C85" s="5" t="s">
        <v>63</v>
      </c>
      <c r="D85" s="5"/>
      <c r="E85" s="5"/>
      <c r="F85" s="5"/>
      <c r="G85" s="5">
        <f t="shared" ref="G85:L85" si="2">G44+G84</f>
        <v>2885</v>
      </c>
      <c r="H85" s="5">
        <f t="shared" si="2"/>
        <v>800</v>
      </c>
      <c r="I85" s="5">
        <f t="shared" si="2"/>
        <v>1017</v>
      </c>
      <c r="J85" s="5">
        <f t="shared" si="2"/>
        <v>129</v>
      </c>
      <c r="K85" s="5">
        <f t="shared" si="2"/>
        <v>2888</v>
      </c>
      <c r="L85" s="5">
        <f t="shared" si="2"/>
        <v>5926</v>
      </c>
    </row>
    <row r="86" spans="1:12" ht="12.75" customHeight="1">
      <c r="A86" s="5"/>
      <c r="B86" s="5"/>
      <c r="C86" s="35" t="s">
        <v>64</v>
      </c>
      <c r="D86" s="56"/>
      <c r="E86" s="56"/>
      <c r="F86" s="56"/>
      <c r="G86" s="9"/>
      <c r="H86" s="105"/>
      <c r="I86" s="105"/>
      <c r="J86" s="105"/>
      <c r="K86" s="93" t="s">
        <v>65</v>
      </c>
      <c r="L86" s="93"/>
    </row>
    <row r="89" spans="1:12" ht="12.75" customHeight="1">
      <c r="A89" s="106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</row>
  </sheetData>
  <mergeCells count="19">
    <mergeCell ref="H86:J86"/>
    <mergeCell ref="K86:L86"/>
    <mergeCell ref="A89:L89"/>
    <mergeCell ref="A7:L7"/>
    <mergeCell ref="A8:L8"/>
    <mergeCell ref="A9:A10"/>
    <mergeCell ref="B9:B10"/>
    <mergeCell ref="C9:C10"/>
    <mergeCell ref="G9:L9"/>
    <mergeCell ref="D9:D10"/>
    <mergeCell ref="E9:E10"/>
    <mergeCell ref="F9:F10"/>
    <mergeCell ref="H6:L6"/>
    <mergeCell ref="D45:F45"/>
    <mergeCell ref="H1:L1"/>
    <mergeCell ref="H2:L2"/>
    <mergeCell ref="H3:L3"/>
    <mergeCell ref="H4:L4"/>
    <mergeCell ref="H5:L5"/>
  </mergeCells>
  <phoneticPr fontId="14" type="noConversion"/>
  <pageMargins left="0.55157480314960605" right="0.23622047244094502" top="0.75826771653543323" bottom="0.66929133858267709" header="0.36456692913385813" footer="0.27559055118110198"/>
  <pageSetup paperSize="9" scale="76" fitToWidth="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C87"/>
  <sheetViews>
    <sheetView topLeftCell="A22" workbookViewId="0">
      <selection activeCell="D29" sqref="D29"/>
    </sheetView>
  </sheetViews>
  <sheetFormatPr defaultRowHeight="12.75" customHeight="1"/>
  <cols>
    <col min="1" max="1" width="8.375" style="2" customWidth="1"/>
    <col min="2" max="2" width="18.75" style="2" customWidth="1"/>
    <col min="3" max="3" width="19" style="2" customWidth="1"/>
    <col min="4" max="4" width="49.5" style="2" customWidth="1"/>
    <col min="5" max="5" width="11.125" style="2" customWidth="1"/>
    <col min="6" max="6" width="11.375" style="2" customWidth="1"/>
    <col min="7" max="7" width="6.75" style="2" customWidth="1"/>
    <col min="8" max="8" width="7.25" style="2" customWidth="1"/>
    <col min="9" max="9" width="8.625" style="2" customWidth="1"/>
    <col min="10" max="10" width="7.5" style="2" customWidth="1"/>
    <col min="11" max="11" width="11.125" style="2" customWidth="1"/>
    <col min="12" max="12" width="8.625" style="2" customWidth="1"/>
    <col min="13" max="14" width="8.5" style="2" customWidth="1"/>
    <col min="15" max="1016" width="8.5" style="36" customWidth="1"/>
    <col min="1017" max="1017" width="9" style="36" customWidth="1"/>
    <col min="1018" max="1018" width="9" style="39" customWidth="1"/>
    <col min="1019" max="16384" width="9" style="39"/>
  </cols>
  <sheetData>
    <row r="1" spans="1:1017">
      <c r="H1" s="83" t="s">
        <v>0</v>
      </c>
      <c r="I1" s="83"/>
      <c r="J1" s="83"/>
      <c r="K1" s="83"/>
      <c r="L1" s="83"/>
      <c r="N1" s="36"/>
      <c r="AKJ1" s="39"/>
      <c r="AKK1" s="39"/>
      <c r="AKL1" s="39"/>
      <c r="AKM1" s="39"/>
      <c r="AKN1" s="39"/>
      <c r="AKO1" s="39"/>
      <c r="AKP1" s="39"/>
      <c r="AKQ1" s="39"/>
      <c r="AKR1" s="39"/>
      <c r="AKS1" s="39"/>
      <c r="AKT1" s="39"/>
      <c r="AKU1" s="39"/>
      <c r="AKV1" s="39"/>
      <c r="AKW1" s="39"/>
      <c r="AKX1" s="39"/>
      <c r="AKY1" s="39"/>
      <c r="AKZ1" s="39"/>
      <c r="ALA1" s="39"/>
      <c r="ALB1" s="39"/>
      <c r="ALC1" s="39"/>
      <c r="ALD1" s="39"/>
      <c r="ALE1" s="39"/>
      <c r="ALF1" s="39"/>
      <c r="ALG1" s="39"/>
      <c r="ALH1" s="39"/>
      <c r="ALI1" s="39"/>
      <c r="ALJ1" s="39"/>
      <c r="ALK1" s="39"/>
      <c r="ALL1" s="39"/>
      <c r="ALM1" s="39"/>
      <c r="ALN1" s="39"/>
      <c r="ALO1" s="39"/>
      <c r="ALP1" s="39"/>
      <c r="ALQ1" s="39"/>
      <c r="ALR1" s="39"/>
      <c r="ALS1" s="39"/>
      <c r="ALT1" s="39"/>
      <c r="ALU1" s="39"/>
      <c r="ALV1" s="39"/>
      <c r="ALW1" s="39"/>
      <c r="ALX1" s="39"/>
      <c r="ALY1" s="39"/>
      <c r="ALZ1" s="39"/>
      <c r="AMA1" s="39"/>
      <c r="AMB1" s="39"/>
      <c r="AMC1" s="39"/>
    </row>
    <row r="2" spans="1:1017">
      <c r="H2" s="83" t="s">
        <v>1</v>
      </c>
      <c r="I2" s="83"/>
      <c r="J2" s="83"/>
      <c r="K2" s="83"/>
      <c r="L2" s="83"/>
      <c r="N2" s="36"/>
      <c r="AKJ2" s="39"/>
      <c r="AKK2" s="39"/>
      <c r="AKL2" s="39"/>
      <c r="AKM2" s="39"/>
      <c r="AKN2" s="39"/>
      <c r="AKO2" s="39"/>
      <c r="AKP2" s="39"/>
      <c r="AKQ2" s="39"/>
      <c r="AKR2" s="39"/>
      <c r="AKS2" s="39"/>
      <c r="AKT2" s="39"/>
      <c r="AKU2" s="39"/>
      <c r="AKV2" s="39"/>
      <c r="AKW2" s="39"/>
      <c r="AKX2" s="39"/>
      <c r="AKY2" s="39"/>
      <c r="AKZ2" s="39"/>
      <c r="ALA2" s="39"/>
      <c r="ALB2" s="39"/>
      <c r="ALC2" s="39"/>
      <c r="ALD2" s="39"/>
      <c r="ALE2" s="39"/>
      <c r="ALF2" s="39"/>
      <c r="ALG2" s="39"/>
      <c r="ALH2" s="39"/>
      <c r="ALI2" s="39"/>
      <c r="ALJ2" s="39"/>
      <c r="ALK2" s="39"/>
      <c r="ALL2" s="39"/>
      <c r="ALM2" s="39"/>
      <c r="ALN2" s="39"/>
      <c r="ALO2" s="39"/>
      <c r="ALP2" s="39"/>
      <c r="ALQ2" s="39"/>
      <c r="ALR2" s="39"/>
      <c r="ALS2" s="39"/>
      <c r="ALT2" s="39"/>
      <c r="ALU2" s="39"/>
      <c r="ALV2" s="39"/>
      <c r="ALW2" s="39"/>
      <c r="ALX2" s="39"/>
      <c r="ALY2" s="39"/>
      <c r="ALZ2" s="39"/>
      <c r="AMA2" s="39"/>
      <c r="AMB2" s="39"/>
      <c r="AMC2" s="39"/>
    </row>
    <row r="3" spans="1:1017">
      <c r="H3" s="83" t="s">
        <v>386</v>
      </c>
      <c r="I3" s="83"/>
      <c r="J3" s="83"/>
      <c r="K3" s="83"/>
      <c r="L3" s="83"/>
      <c r="N3" s="36"/>
      <c r="AKJ3" s="39"/>
      <c r="AKK3" s="39"/>
      <c r="AKL3" s="39"/>
      <c r="AKM3" s="39"/>
      <c r="AKN3" s="39"/>
      <c r="AKO3" s="39"/>
      <c r="AKP3" s="39"/>
      <c r="AKQ3" s="39"/>
      <c r="AKR3" s="39"/>
      <c r="AKS3" s="39"/>
      <c r="AKT3" s="39"/>
      <c r="AKU3" s="39"/>
      <c r="AKV3" s="39"/>
      <c r="AKW3" s="39"/>
      <c r="AKX3" s="39"/>
      <c r="AKY3" s="39"/>
      <c r="AKZ3" s="39"/>
      <c r="ALA3" s="39"/>
      <c r="ALB3" s="39"/>
      <c r="ALC3" s="39"/>
      <c r="ALD3" s="39"/>
      <c r="ALE3" s="39"/>
      <c r="ALF3" s="39"/>
      <c r="ALG3" s="39"/>
      <c r="ALH3" s="39"/>
      <c r="ALI3" s="39"/>
      <c r="ALJ3" s="39"/>
      <c r="ALK3" s="39"/>
      <c r="ALL3" s="39"/>
      <c r="ALM3" s="39"/>
      <c r="ALN3" s="39"/>
      <c r="ALO3" s="39"/>
      <c r="ALP3" s="39"/>
      <c r="ALQ3" s="39"/>
      <c r="ALR3" s="39"/>
      <c r="ALS3" s="39"/>
      <c r="ALT3" s="39"/>
      <c r="ALU3" s="39"/>
      <c r="ALV3" s="39"/>
      <c r="ALW3" s="39"/>
      <c r="ALX3" s="39"/>
      <c r="ALY3" s="39"/>
      <c r="ALZ3" s="39"/>
      <c r="AMA3" s="39"/>
      <c r="AMB3" s="39"/>
      <c r="AMC3" s="39"/>
    </row>
    <row r="4" spans="1:1017">
      <c r="H4" s="83" t="s">
        <v>387</v>
      </c>
      <c r="I4" s="83"/>
      <c r="J4" s="83"/>
      <c r="K4" s="83"/>
      <c r="L4" s="83"/>
      <c r="N4" s="36"/>
      <c r="AKJ4" s="39"/>
      <c r="AKK4" s="39"/>
      <c r="AKL4" s="39"/>
      <c r="AKM4" s="39"/>
      <c r="AKN4" s="39"/>
      <c r="AKO4" s="39"/>
      <c r="AKP4" s="39"/>
      <c r="AKQ4" s="39"/>
      <c r="AKR4" s="39"/>
      <c r="AKS4" s="39"/>
      <c r="AKT4" s="39"/>
      <c r="AKU4" s="39"/>
      <c r="AKV4" s="39"/>
      <c r="AKW4" s="39"/>
      <c r="AKX4" s="39"/>
      <c r="AKY4" s="39"/>
      <c r="AKZ4" s="39"/>
      <c r="ALA4" s="39"/>
      <c r="ALB4" s="39"/>
      <c r="ALC4" s="39"/>
      <c r="ALD4" s="39"/>
      <c r="ALE4" s="39"/>
      <c r="ALF4" s="39"/>
      <c r="ALG4" s="39"/>
      <c r="ALH4" s="39"/>
      <c r="ALI4" s="39"/>
      <c r="ALJ4" s="39"/>
      <c r="ALK4" s="39"/>
      <c r="ALL4" s="39"/>
      <c r="ALM4" s="39"/>
      <c r="ALN4" s="39"/>
      <c r="ALO4" s="39"/>
      <c r="ALP4" s="39"/>
      <c r="ALQ4" s="39"/>
      <c r="ALR4" s="39"/>
      <c r="ALS4" s="39"/>
      <c r="ALT4" s="39"/>
      <c r="ALU4" s="39"/>
      <c r="ALV4" s="39"/>
      <c r="ALW4" s="39"/>
      <c r="ALX4" s="39"/>
      <c r="ALY4" s="39"/>
      <c r="ALZ4" s="39"/>
      <c r="AMA4" s="39"/>
      <c r="AMB4" s="39"/>
      <c r="AMC4" s="39"/>
    </row>
    <row r="5" spans="1:1017">
      <c r="H5" s="83" t="s">
        <v>847</v>
      </c>
      <c r="I5" s="83"/>
      <c r="J5" s="83"/>
      <c r="K5" s="83"/>
      <c r="L5" s="83"/>
      <c r="N5" s="36"/>
      <c r="AKJ5" s="39"/>
      <c r="AKK5" s="39"/>
      <c r="AKL5" s="39"/>
      <c r="AKM5" s="39"/>
      <c r="AKN5" s="39"/>
      <c r="AKO5" s="39"/>
      <c r="AKP5" s="39"/>
      <c r="AKQ5" s="39"/>
      <c r="AKR5" s="39"/>
      <c r="AKS5" s="39"/>
      <c r="AKT5" s="39"/>
      <c r="AKU5" s="39"/>
      <c r="AKV5" s="39"/>
      <c r="AKW5" s="39"/>
      <c r="AKX5" s="39"/>
      <c r="AKY5" s="39"/>
      <c r="AKZ5" s="39"/>
      <c r="ALA5" s="39"/>
      <c r="ALB5" s="39"/>
      <c r="ALC5" s="39"/>
      <c r="ALD5" s="39"/>
      <c r="ALE5" s="39"/>
      <c r="ALF5" s="39"/>
      <c r="ALG5" s="39"/>
      <c r="ALH5" s="39"/>
      <c r="ALI5" s="39"/>
      <c r="ALJ5" s="39"/>
      <c r="ALK5" s="39"/>
      <c r="ALL5" s="39"/>
      <c r="ALM5" s="39"/>
      <c r="ALN5" s="39"/>
      <c r="ALO5" s="39"/>
      <c r="ALP5" s="39"/>
      <c r="ALQ5" s="39"/>
      <c r="ALR5" s="39"/>
      <c r="ALS5" s="39"/>
      <c r="ALT5" s="39"/>
      <c r="ALU5" s="39"/>
      <c r="ALV5" s="39"/>
      <c r="ALW5" s="39"/>
      <c r="ALX5" s="39"/>
      <c r="ALY5" s="39"/>
      <c r="ALZ5" s="39"/>
      <c r="AMA5" s="39"/>
      <c r="AMB5" s="39"/>
      <c r="AMC5" s="39"/>
    </row>
    <row r="6" spans="1:1017">
      <c r="H6" s="83"/>
      <c r="I6" s="83"/>
      <c r="J6" s="83"/>
      <c r="K6" s="83"/>
      <c r="L6" s="83"/>
      <c r="N6" s="36"/>
      <c r="AKJ6" s="39"/>
      <c r="AKK6" s="39"/>
      <c r="AKL6" s="39"/>
      <c r="AKM6" s="39"/>
      <c r="AKN6" s="39"/>
      <c r="AKO6" s="39"/>
      <c r="AKP6" s="39"/>
      <c r="AKQ6" s="39"/>
      <c r="AKR6" s="39"/>
      <c r="AKS6" s="39"/>
      <c r="AKT6" s="39"/>
      <c r="AKU6" s="39"/>
      <c r="AKV6" s="39"/>
      <c r="AKW6" s="39"/>
      <c r="AKX6" s="39"/>
      <c r="AKY6" s="39"/>
      <c r="AKZ6" s="39"/>
      <c r="ALA6" s="39"/>
      <c r="ALB6" s="39"/>
      <c r="ALC6" s="39"/>
      <c r="ALD6" s="39"/>
      <c r="ALE6" s="39"/>
      <c r="ALF6" s="39"/>
      <c r="ALG6" s="39"/>
      <c r="ALH6" s="39"/>
      <c r="ALI6" s="39"/>
      <c r="ALJ6" s="39"/>
      <c r="ALK6" s="39"/>
      <c r="ALL6" s="39"/>
      <c r="ALM6" s="39"/>
      <c r="ALN6" s="39"/>
      <c r="ALO6" s="39"/>
      <c r="ALP6" s="39"/>
      <c r="ALQ6" s="39"/>
      <c r="ALR6" s="39"/>
      <c r="ALS6" s="39"/>
      <c r="ALT6" s="39"/>
      <c r="ALU6" s="39"/>
      <c r="ALV6" s="39"/>
      <c r="ALW6" s="39"/>
      <c r="ALX6" s="39"/>
      <c r="ALY6" s="39"/>
      <c r="ALZ6" s="39"/>
      <c r="AMA6" s="39"/>
      <c r="AMB6" s="39"/>
      <c r="AMC6" s="39"/>
    </row>
    <row r="7" spans="1:1017">
      <c r="A7" s="82" t="s">
        <v>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N7" s="36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</row>
    <row r="8" spans="1:1017" ht="31.5" customHeight="1">
      <c r="A8" s="92" t="s">
        <v>728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N8" s="36"/>
      <c r="AKJ8" s="39"/>
      <c r="AKK8" s="39"/>
      <c r="AKL8" s="39"/>
      <c r="AKM8" s="39"/>
      <c r="AKN8" s="39"/>
      <c r="AKO8" s="39"/>
      <c r="AKP8" s="39"/>
      <c r="AKQ8" s="39"/>
      <c r="AKR8" s="39"/>
      <c r="AKS8" s="39"/>
      <c r="AKT8" s="39"/>
      <c r="AKU8" s="39"/>
      <c r="AKV8" s="39"/>
      <c r="AKW8" s="39"/>
      <c r="AKX8" s="39"/>
      <c r="AKY8" s="39"/>
      <c r="AKZ8" s="39"/>
      <c r="ALA8" s="39"/>
      <c r="ALB8" s="39"/>
      <c r="ALC8" s="39"/>
      <c r="ALD8" s="39"/>
      <c r="ALE8" s="39"/>
      <c r="ALF8" s="39"/>
      <c r="ALG8" s="39"/>
      <c r="ALH8" s="39"/>
      <c r="ALI8" s="39"/>
      <c r="ALJ8" s="39"/>
      <c r="ALK8" s="39"/>
      <c r="ALL8" s="39"/>
      <c r="ALM8" s="39"/>
      <c r="ALN8" s="39"/>
      <c r="ALO8" s="39"/>
      <c r="ALP8" s="39"/>
      <c r="ALQ8" s="39"/>
      <c r="ALR8" s="39"/>
      <c r="ALS8" s="39"/>
      <c r="ALT8" s="39"/>
      <c r="ALU8" s="39"/>
      <c r="ALV8" s="39"/>
      <c r="ALW8" s="39"/>
      <c r="ALX8" s="39"/>
      <c r="ALY8" s="39"/>
      <c r="ALZ8" s="39"/>
      <c r="AMA8" s="39"/>
      <c r="AMB8" s="39"/>
      <c r="AMC8" s="39"/>
    </row>
    <row r="10" spans="1:1017" ht="26.25" customHeight="1">
      <c r="A10" s="93" t="s">
        <v>3</v>
      </c>
      <c r="B10" s="93" t="s">
        <v>4</v>
      </c>
      <c r="C10" s="93" t="s">
        <v>5</v>
      </c>
      <c r="D10" s="93" t="s">
        <v>7</v>
      </c>
      <c r="E10" s="96" t="s">
        <v>867</v>
      </c>
      <c r="F10" s="96" t="s">
        <v>865</v>
      </c>
      <c r="G10" s="98" t="s">
        <v>6</v>
      </c>
      <c r="H10" s="98"/>
      <c r="I10" s="98"/>
      <c r="J10" s="98"/>
      <c r="K10" s="98"/>
      <c r="L10" s="98"/>
    </row>
    <row r="11" spans="1:1017" ht="42.75" customHeight="1">
      <c r="A11" s="93"/>
      <c r="B11" s="93"/>
      <c r="C11" s="93"/>
      <c r="D11" s="93"/>
      <c r="E11" s="97"/>
      <c r="F11" s="97"/>
      <c r="G11" s="7" t="s">
        <v>8</v>
      </c>
      <c r="H11" s="7" t="s">
        <v>9</v>
      </c>
      <c r="I11" s="7" t="s">
        <v>10</v>
      </c>
      <c r="J11" s="7" t="s">
        <v>11</v>
      </c>
      <c r="K11" s="7" t="s">
        <v>12</v>
      </c>
      <c r="L11" s="5" t="s">
        <v>13</v>
      </c>
    </row>
    <row r="12" spans="1:1017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</row>
    <row r="13" spans="1:1017" ht="25.5">
      <c r="A13" s="30" t="s">
        <v>67</v>
      </c>
      <c r="B13" s="30" t="s">
        <v>14</v>
      </c>
      <c r="C13" s="30" t="s">
        <v>15</v>
      </c>
      <c r="D13" s="57" t="s">
        <v>864</v>
      </c>
      <c r="E13" s="30" t="s">
        <v>870</v>
      </c>
      <c r="F13" s="30" t="s">
        <v>869</v>
      </c>
      <c r="G13" s="30" t="s">
        <v>16</v>
      </c>
      <c r="H13" s="30" t="s">
        <v>17</v>
      </c>
      <c r="I13" s="30" t="s">
        <v>18</v>
      </c>
      <c r="J13" s="30" t="s">
        <v>19</v>
      </c>
      <c r="K13" s="30" t="s">
        <v>20</v>
      </c>
      <c r="L13" s="30" t="s">
        <v>102</v>
      </c>
    </row>
    <row r="14" spans="1:1017" ht="25.5">
      <c r="A14" s="12">
        <v>1</v>
      </c>
      <c r="B14" s="12" t="s">
        <v>30</v>
      </c>
      <c r="C14" s="8" t="s">
        <v>679</v>
      </c>
      <c r="D14" s="50" t="s">
        <v>388</v>
      </c>
      <c r="E14" s="60" t="s">
        <v>919</v>
      </c>
      <c r="F14" s="8" t="s">
        <v>876</v>
      </c>
      <c r="G14" s="12">
        <v>33</v>
      </c>
      <c r="H14" s="12">
        <v>2</v>
      </c>
      <c r="I14" s="12">
        <v>30</v>
      </c>
      <c r="J14" s="12">
        <v>5</v>
      </c>
      <c r="K14" s="12">
        <v>30</v>
      </c>
      <c r="L14" s="22">
        <v>100</v>
      </c>
    </row>
    <row r="15" spans="1:1017" ht="19.5" customHeight="1">
      <c r="A15" s="8">
        <v>2</v>
      </c>
      <c r="B15" s="12" t="s">
        <v>678</v>
      </c>
      <c r="C15" s="8" t="s">
        <v>680</v>
      </c>
      <c r="D15" s="50" t="s">
        <v>389</v>
      </c>
      <c r="E15" s="60" t="s">
        <v>919</v>
      </c>
      <c r="F15" s="8" t="s">
        <v>876</v>
      </c>
      <c r="G15" s="8">
        <v>15</v>
      </c>
      <c r="H15" s="8">
        <v>1</v>
      </c>
      <c r="I15" s="8">
        <v>14</v>
      </c>
      <c r="J15" s="8">
        <v>1</v>
      </c>
      <c r="K15" s="8">
        <v>15</v>
      </c>
      <c r="L15" s="22">
        <v>45</v>
      </c>
    </row>
    <row r="16" spans="1:1017" ht="51">
      <c r="A16" s="12">
        <v>3</v>
      </c>
      <c r="B16" s="12" t="s">
        <v>678</v>
      </c>
      <c r="C16" s="21" t="s">
        <v>68</v>
      </c>
      <c r="D16" s="59" t="s">
        <v>390</v>
      </c>
      <c r="E16" s="60" t="s">
        <v>919</v>
      </c>
      <c r="F16" s="8" t="s">
        <v>876</v>
      </c>
      <c r="G16" s="8">
        <v>59</v>
      </c>
      <c r="H16" s="8">
        <v>8</v>
      </c>
      <c r="I16" s="8">
        <v>56</v>
      </c>
      <c r="J16" s="8">
        <v>3</v>
      </c>
      <c r="K16" s="8">
        <v>59</v>
      </c>
      <c r="L16" s="8">
        <v>177</v>
      </c>
    </row>
    <row r="17" spans="1:12" ht="25.5">
      <c r="A17" s="12">
        <v>4</v>
      </c>
      <c r="B17" s="8" t="s">
        <v>695</v>
      </c>
      <c r="C17" s="21" t="s">
        <v>615</v>
      </c>
      <c r="D17" s="50" t="s">
        <v>391</v>
      </c>
      <c r="E17" s="60" t="s">
        <v>919</v>
      </c>
      <c r="F17" s="8" t="s">
        <v>876</v>
      </c>
      <c r="G17" s="21">
        <v>9</v>
      </c>
      <c r="H17" s="21">
        <v>1</v>
      </c>
      <c r="I17" s="21">
        <v>5</v>
      </c>
      <c r="J17" s="21">
        <v>4</v>
      </c>
      <c r="K17" s="21">
        <v>9</v>
      </c>
      <c r="L17" s="22">
        <v>27</v>
      </c>
    </row>
    <row r="18" spans="1:12" ht="25.5">
      <c r="A18" s="8">
        <v>5</v>
      </c>
      <c r="B18" s="21" t="s">
        <v>392</v>
      </c>
      <c r="C18" s="21" t="s">
        <v>148</v>
      </c>
      <c r="D18" s="50" t="s">
        <v>393</v>
      </c>
      <c r="E18" s="60" t="s">
        <v>919</v>
      </c>
      <c r="F18" s="8" t="s">
        <v>876</v>
      </c>
      <c r="G18" s="21">
        <v>28</v>
      </c>
      <c r="H18" s="21"/>
      <c r="I18" s="21">
        <v>25</v>
      </c>
      <c r="J18" s="21">
        <v>3</v>
      </c>
      <c r="K18" s="21">
        <v>28</v>
      </c>
      <c r="L18" s="22">
        <v>78</v>
      </c>
    </row>
    <row r="19" spans="1:12" ht="25.5">
      <c r="A19" s="12">
        <v>6</v>
      </c>
      <c r="B19" s="21" t="s">
        <v>27</v>
      </c>
      <c r="C19" s="21" t="s">
        <v>634</v>
      </c>
      <c r="D19" s="50" t="s">
        <v>394</v>
      </c>
      <c r="E19" s="60" t="s">
        <v>920</v>
      </c>
      <c r="F19" s="8" t="s">
        <v>876</v>
      </c>
      <c r="G19" s="21">
        <v>21</v>
      </c>
      <c r="H19" s="21"/>
      <c r="I19" s="21">
        <v>20</v>
      </c>
      <c r="J19" s="21">
        <v>5</v>
      </c>
      <c r="K19" s="21">
        <v>21</v>
      </c>
      <c r="L19" s="22">
        <v>63</v>
      </c>
    </row>
    <row r="20" spans="1:12" ht="99.75" customHeight="1">
      <c r="A20" s="12">
        <v>7</v>
      </c>
      <c r="B20" s="21" t="s">
        <v>27</v>
      </c>
      <c r="C20" s="21" t="s">
        <v>681</v>
      </c>
      <c r="D20" s="50" t="s">
        <v>756</v>
      </c>
      <c r="E20" s="60" t="s">
        <v>919</v>
      </c>
      <c r="F20" s="8" t="s">
        <v>876</v>
      </c>
      <c r="G20" s="21">
        <v>137</v>
      </c>
      <c r="H20" s="21">
        <v>136</v>
      </c>
      <c r="I20" s="21">
        <v>116</v>
      </c>
      <c r="J20" s="21">
        <v>39</v>
      </c>
      <c r="K20" s="21">
        <v>137</v>
      </c>
      <c r="L20" s="22">
        <v>680</v>
      </c>
    </row>
    <row r="21" spans="1:12" ht="38.25">
      <c r="A21" s="8">
        <v>8</v>
      </c>
      <c r="B21" s="21" t="s">
        <v>27</v>
      </c>
      <c r="C21" s="21" t="s">
        <v>682</v>
      </c>
      <c r="D21" s="50" t="s">
        <v>395</v>
      </c>
      <c r="E21" s="60" t="s">
        <v>919</v>
      </c>
      <c r="F21" s="8" t="s">
        <v>876</v>
      </c>
      <c r="G21" s="21">
        <v>61</v>
      </c>
      <c r="H21" s="21">
        <v>3</v>
      </c>
      <c r="I21" s="21">
        <v>43</v>
      </c>
      <c r="J21" s="21">
        <v>20</v>
      </c>
      <c r="K21" s="21">
        <v>61</v>
      </c>
      <c r="L21" s="22">
        <v>240</v>
      </c>
    </row>
    <row r="22" spans="1:12" ht="25.5">
      <c r="A22" s="12">
        <v>9</v>
      </c>
      <c r="B22" s="21" t="s">
        <v>27</v>
      </c>
      <c r="C22" s="21" t="s">
        <v>683</v>
      </c>
      <c r="D22" s="50" t="s">
        <v>396</v>
      </c>
      <c r="E22" s="60" t="s">
        <v>920</v>
      </c>
      <c r="F22" s="8" t="s">
        <v>876</v>
      </c>
      <c r="G22" s="21">
        <v>24</v>
      </c>
      <c r="H22" s="21">
        <v>1</v>
      </c>
      <c r="I22" s="21">
        <v>20</v>
      </c>
      <c r="J22" s="21">
        <v>4</v>
      </c>
      <c r="K22" s="21">
        <v>24</v>
      </c>
      <c r="L22" s="22">
        <v>72</v>
      </c>
    </row>
    <row r="23" spans="1:12" ht="25.5">
      <c r="A23" s="12">
        <v>10</v>
      </c>
      <c r="B23" s="21" t="s">
        <v>27</v>
      </c>
      <c r="C23" s="21" t="s">
        <v>129</v>
      </c>
      <c r="D23" s="50" t="s">
        <v>397</v>
      </c>
      <c r="E23" s="60" t="s">
        <v>920</v>
      </c>
      <c r="F23" s="8" t="s">
        <v>876</v>
      </c>
      <c r="G23" s="21">
        <v>11</v>
      </c>
      <c r="H23" s="21">
        <v>5</v>
      </c>
      <c r="I23" s="21">
        <v>7</v>
      </c>
      <c r="J23" s="21">
        <v>4</v>
      </c>
      <c r="K23" s="21">
        <v>11</v>
      </c>
      <c r="L23" s="22">
        <v>33</v>
      </c>
    </row>
    <row r="24" spans="1:12" ht="25.5">
      <c r="A24" s="8">
        <v>11</v>
      </c>
      <c r="B24" s="21" t="s">
        <v>27</v>
      </c>
      <c r="C24" s="21" t="s">
        <v>684</v>
      </c>
      <c r="D24" s="50" t="s">
        <v>398</v>
      </c>
      <c r="E24" s="60" t="s">
        <v>921</v>
      </c>
      <c r="F24" s="8" t="s">
        <v>876</v>
      </c>
      <c r="G24" s="21">
        <v>37</v>
      </c>
      <c r="H24" s="21">
        <v>7</v>
      </c>
      <c r="I24" s="21">
        <v>33</v>
      </c>
      <c r="J24" s="21">
        <v>7</v>
      </c>
      <c r="K24" s="21">
        <v>37</v>
      </c>
      <c r="L24" s="22">
        <v>148</v>
      </c>
    </row>
    <row r="25" spans="1:12" ht="25.5">
      <c r="A25" s="12">
        <v>12</v>
      </c>
      <c r="B25" s="21" t="s">
        <v>27</v>
      </c>
      <c r="C25" s="8" t="s">
        <v>685</v>
      </c>
      <c r="D25" s="50" t="s">
        <v>399</v>
      </c>
      <c r="E25" s="60" t="s">
        <v>922</v>
      </c>
      <c r="F25" s="8" t="s">
        <v>876</v>
      </c>
      <c r="G25" s="21">
        <v>11</v>
      </c>
      <c r="H25" s="21">
        <v>5</v>
      </c>
      <c r="I25" s="21">
        <v>11</v>
      </c>
      <c r="J25" s="21">
        <v>1</v>
      </c>
      <c r="K25" s="21">
        <v>11</v>
      </c>
      <c r="L25" s="22">
        <v>36</v>
      </c>
    </row>
    <row r="26" spans="1:12" ht="25.5">
      <c r="A26" s="12">
        <v>13</v>
      </c>
      <c r="B26" s="21" t="s">
        <v>27</v>
      </c>
      <c r="C26" s="21" t="s">
        <v>400</v>
      </c>
      <c r="D26" s="50" t="s">
        <v>401</v>
      </c>
      <c r="E26" s="60" t="s">
        <v>921</v>
      </c>
      <c r="F26" s="8" t="s">
        <v>876</v>
      </c>
      <c r="G26" s="21">
        <v>3</v>
      </c>
      <c r="H26" s="21"/>
      <c r="I26" s="21">
        <v>2</v>
      </c>
      <c r="J26" s="21">
        <v>1</v>
      </c>
      <c r="K26" s="21">
        <v>3</v>
      </c>
      <c r="L26" s="22">
        <v>9</v>
      </c>
    </row>
    <row r="27" spans="1:12" ht="25.5">
      <c r="A27" s="8">
        <v>14</v>
      </c>
      <c r="B27" s="21" t="s">
        <v>27</v>
      </c>
      <c r="C27" s="21" t="s">
        <v>690</v>
      </c>
      <c r="D27" s="50" t="s">
        <v>55</v>
      </c>
      <c r="E27" s="60" t="s">
        <v>922</v>
      </c>
      <c r="F27" s="8" t="s">
        <v>876</v>
      </c>
      <c r="G27" s="21">
        <v>1</v>
      </c>
      <c r="H27" s="21"/>
      <c r="I27" s="21">
        <v>1</v>
      </c>
      <c r="J27" s="21"/>
      <c r="K27" s="21">
        <v>1</v>
      </c>
      <c r="L27" s="22">
        <v>3</v>
      </c>
    </row>
    <row r="28" spans="1:12" ht="25.5">
      <c r="A28" s="12">
        <v>15</v>
      </c>
      <c r="B28" s="21" t="s">
        <v>27</v>
      </c>
      <c r="C28" s="21" t="s">
        <v>686</v>
      </c>
      <c r="D28" s="50" t="s">
        <v>402</v>
      </c>
      <c r="E28" s="60" t="s">
        <v>922</v>
      </c>
      <c r="F28" s="8" t="s">
        <v>876</v>
      </c>
      <c r="G28" s="21">
        <v>18</v>
      </c>
      <c r="H28" s="21"/>
      <c r="I28" s="21">
        <v>18</v>
      </c>
      <c r="J28" s="21"/>
      <c r="K28" s="21">
        <v>18</v>
      </c>
      <c r="L28" s="22">
        <v>54</v>
      </c>
    </row>
    <row r="29" spans="1:12" ht="25.5">
      <c r="A29" s="12">
        <v>16</v>
      </c>
      <c r="B29" s="21" t="s">
        <v>27</v>
      </c>
      <c r="C29" s="21" t="s">
        <v>477</v>
      </c>
      <c r="D29" s="50" t="s">
        <v>403</v>
      </c>
      <c r="E29" s="60" t="s">
        <v>920</v>
      </c>
      <c r="F29" s="8" t="s">
        <v>876</v>
      </c>
      <c r="G29" s="21">
        <v>42</v>
      </c>
      <c r="H29" s="21"/>
      <c r="I29" s="21">
        <v>40</v>
      </c>
      <c r="J29" s="21">
        <v>2</v>
      </c>
      <c r="K29" s="21">
        <v>42</v>
      </c>
      <c r="L29" s="22">
        <v>126</v>
      </c>
    </row>
    <row r="30" spans="1:12" ht="25.5">
      <c r="A30" s="8">
        <v>17</v>
      </c>
      <c r="B30" s="21" t="s">
        <v>27</v>
      </c>
      <c r="C30" s="21" t="s">
        <v>687</v>
      </c>
      <c r="D30" s="50" t="s">
        <v>788</v>
      </c>
      <c r="E30" s="60" t="s">
        <v>922</v>
      </c>
      <c r="F30" s="8" t="s">
        <v>876</v>
      </c>
      <c r="G30" s="21">
        <v>15</v>
      </c>
      <c r="H30" s="21"/>
      <c r="I30" s="21">
        <v>13</v>
      </c>
      <c r="J30" s="21"/>
      <c r="K30" s="21">
        <v>15</v>
      </c>
      <c r="L30" s="22">
        <v>43</v>
      </c>
    </row>
    <row r="31" spans="1:12" ht="25.5">
      <c r="A31" s="12">
        <v>18</v>
      </c>
      <c r="B31" s="21" t="s">
        <v>503</v>
      </c>
      <c r="C31" s="21" t="s">
        <v>688</v>
      </c>
      <c r="D31" s="50" t="s">
        <v>404</v>
      </c>
      <c r="E31" s="60" t="s">
        <v>919</v>
      </c>
      <c r="F31" s="8" t="s">
        <v>876</v>
      </c>
      <c r="G31" s="21">
        <v>34</v>
      </c>
      <c r="H31" s="21">
        <v>2</v>
      </c>
      <c r="I31" s="21">
        <v>34</v>
      </c>
      <c r="J31" s="21">
        <v>10</v>
      </c>
      <c r="K31" s="21">
        <v>34</v>
      </c>
      <c r="L31" s="22">
        <v>102</v>
      </c>
    </row>
    <row r="32" spans="1:12" ht="25.5">
      <c r="A32" s="12">
        <v>19</v>
      </c>
      <c r="B32" s="21" t="s">
        <v>319</v>
      </c>
      <c r="C32" s="21" t="s">
        <v>414</v>
      </c>
      <c r="D32" s="50" t="s">
        <v>405</v>
      </c>
      <c r="E32" s="60" t="s">
        <v>921</v>
      </c>
      <c r="F32" s="8" t="s">
        <v>876</v>
      </c>
      <c r="G32" s="21">
        <v>29</v>
      </c>
      <c r="H32" s="21"/>
      <c r="I32" s="21">
        <v>19</v>
      </c>
      <c r="J32" s="21">
        <v>11</v>
      </c>
      <c r="K32" s="21">
        <v>29</v>
      </c>
      <c r="L32" s="22">
        <v>84</v>
      </c>
    </row>
    <row r="33" spans="1:12" ht="51">
      <c r="A33" s="8">
        <v>20</v>
      </c>
      <c r="B33" s="21" t="s">
        <v>319</v>
      </c>
      <c r="C33" s="21" t="s">
        <v>68</v>
      </c>
      <c r="D33" s="50" t="s">
        <v>799</v>
      </c>
      <c r="E33" s="60" t="s">
        <v>921</v>
      </c>
      <c r="F33" s="8" t="s">
        <v>876</v>
      </c>
      <c r="G33" s="21">
        <v>87</v>
      </c>
      <c r="H33" s="21">
        <v>1</v>
      </c>
      <c r="I33" s="21">
        <v>78</v>
      </c>
      <c r="J33" s="21">
        <v>12</v>
      </c>
      <c r="K33" s="21">
        <v>88</v>
      </c>
      <c r="L33" s="22">
        <v>262</v>
      </c>
    </row>
    <row r="34" spans="1:12" ht="25.5">
      <c r="A34" s="12">
        <v>21</v>
      </c>
      <c r="B34" s="21" t="s">
        <v>140</v>
      </c>
      <c r="C34" s="21" t="s">
        <v>475</v>
      </c>
      <c r="D34" s="50" t="s">
        <v>731</v>
      </c>
      <c r="E34" s="60" t="s">
        <v>922</v>
      </c>
      <c r="F34" s="8" t="s">
        <v>876</v>
      </c>
      <c r="G34" s="21">
        <v>19</v>
      </c>
      <c r="H34" s="21">
        <v>1</v>
      </c>
      <c r="I34" s="21">
        <v>17</v>
      </c>
      <c r="J34" s="21">
        <v>2</v>
      </c>
      <c r="K34" s="21">
        <v>19</v>
      </c>
      <c r="L34" s="22">
        <v>57</v>
      </c>
    </row>
    <row r="35" spans="1:12" ht="25.5">
      <c r="A35" s="12">
        <v>22</v>
      </c>
      <c r="B35" s="21" t="s">
        <v>140</v>
      </c>
      <c r="C35" s="21" t="s">
        <v>489</v>
      </c>
      <c r="D35" s="50" t="s">
        <v>406</v>
      </c>
      <c r="E35" s="60" t="s">
        <v>922</v>
      </c>
      <c r="F35" s="8" t="s">
        <v>876</v>
      </c>
      <c r="G35" s="21">
        <v>42</v>
      </c>
      <c r="H35" s="21"/>
      <c r="I35" s="21">
        <v>36</v>
      </c>
      <c r="J35" s="21">
        <v>6</v>
      </c>
      <c r="K35" s="21">
        <v>42</v>
      </c>
      <c r="L35" s="22">
        <v>126</v>
      </c>
    </row>
    <row r="36" spans="1:12" ht="25.5">
      <c r="A36" s="8">
        <v>23</v>
      </c>
      <c r="B36" s="21" t="s">
        <v>140</v>
      </c>
      <c r="C36" s="21" t="s">
        <v>452</v>
      </c>
      <c r="D36" s="50" t="s">
        <v>407</v>
      </c>
      <c r="E36" s="60" t="s">
        <v>921</v>
      </c>
      <c r="F36" s="8" t="s">
        <v>876</v>
      </c>
      <c r="G36" s="21">
        <v>21</v>
      </c>
      <c r="H36" s="21"/>
      <c r="I36" s="21">
        <v>19</v>
      </c>
      <c r="J36" s="21">
        <v>2</v>
      </c>
      <c r="K36" s="21">
        <v>21</v>
      </c>
      <c r="L36" s="22">
        <v>63</v>
      </c>
    </row>
    <row r="37" spans="1:12" ht="25.5">
      <c r="A37" s="12">
        <v>24</v>
      </c>
      <c r="B37" s="21" t="s">
        <v>140</v>
      </c>
      <c r="C37" s="21" t="s">
        <v>689</v>
      </c>
      <c r="D37" s="50" t="s">
        <v>408</v>
      </c>
      <c r="E37" s="60" t="s">
        <v>922</v>
      </c>
      <c r="F37" s="8" t="s">
        <v>876</v>
      </c>
      <c r="G37" s="21">
        <v>58</v>
      </c>
      <c r="H37" s="21">
        <v>1</v>
      </c>
      <c r="I37" s="21">
        <v>45</v>
      </c>
      <c r="J37" s="21">
        <v>26</v>
      </c>
      <c r="K37" s="21">
        <v>58</v>
      </c>
      <c r="L37" s="22">
        <v>174</v>
      </c>
    </row>
    <row r="38" spans="1:12" ht="38.25">
      <c r="A38" s="12">
        <v>25</v>
      </c>
      <c r="B38" s="21" t="s">
        <v>140</v>
      </c>
      <c r="C38" s="21" t="s">
        <v>615</v>
      </c>
      <c r="D38" s="50" t="s">
        <v>815</v>
      </c>
      <c r="E38" s="60" t="s">
        <v>919</v>
      </c>
      <c r="F38" s="8" t="s">
        <v>876</v>
      </c>
      <c r="G38" s="21">
        <v>48</v>
      </c>
      <c r="H38" s="21">
        <v>2</v>
      </c>
      <c r="I38" s="21">
        <v>36</v>
      </c>
      <c r="J38" s="21">
        <v>13</v>
      </c>
      <c r="K38" s="21">
        <v>48</v>
      </c>
      <c r="L38" s="22">
        <v>141</v>
      </c>
    </row>
    <row r="39" spans="1:12" ht="25.5">
      <c r="A39" s="8">
        <v>26</v>
      </c>
      <c r="B39" s="21" t="s">
        <v>140</v>
      </c>
      <c r="C39" s="21" t="s">
        <v>22</v>
      </c>
      <c r="D39" s="50" t="s">
        <v>409</v>
      </c>
      <c r="E39" s="60" t="s">
        <v>919</v>
      </c>
      <c r="F39" s="8" t="s">
        <v>876</v>
      </c>
      <c r="G39" s="21">
        <v>27</v>
      </c>
      <c r="H39" s="21">
        <v>2</v>
      </c>
      <c r="I39" s="21">
        <v>24</v>
      </c>
      <c r="J39" s="21">
        <v>6</v>
      </c>
      <c r="K39" s="21">
        <v>27</v>
      </c>
      <c r="L39" s="22">
        <v>79</v>
      </c>
    </row>
    <row r="40" spans="1:12" ht="25.5">
      <c r="A40" s="12">
        <v>27</v>
      </c>
      <c r="B40" s="12" t="s">
        <v>410</v>
      </c>
      <c r="C40" s="21" t="s">
        <v>22</v>
      </c>
      <c r="D40" s="50" t="s">
        <v>817</v>
      </c>
      <c r="E40" s="60" t="s">
        <v>922</v>
      </c>
      <c r="F40" s="8" t="s">
        <v>876</v>
      </c>
      <c r="G40" s="22">
        <v>6</v>
      </c>
      <c r="H40" s="22"/>
      <c r="I40" s="22">
        <v>6</v>
      </c>
      <c r="J40" s="22">
        <v>1</v>
      </c>
      <c r="K40" s="22">
        <v>6</v>
      </c>
      <c r="L40" s="22">
        <v>18</v>
      </c>
    </row>
    <row r="41" spans="1:12" ht="25.5">
      <c r="A41" s="12">
        <v>28</v>
      </c>
      <c r="B41" s="12" t="s">
        <v>410</v>
      </c>
      <c r="C41" s="12" t="s">
        <v>532</v>
      </c>
      <c r="D41" s="50" t="s">
        <v>411</v>
      </c>
      <c r="E41" s="60" t="s">
        <v>922</v>
      </c>
      <c r="F41" s="8" t="s">
        <v>876</v>
      </c>
      <c r="G41" s="22">
        <v>14</v>
      </c>
      <c r="H41" s="22"/>
      <c r="I41" s="22">
        <v>14</v>
      </c>
      <c r="J41" s="22">
        <v>2</v>
      </c>
      <c r="K41" s="22">
        <v>14</v>
      </c>
      <c r="L41" s="22">
        <v>42</v>
      </c>
    </row>
    <row r="42" spans="1:12" ht="25.5">
      <c r="A42" s="8">
        <v>29</v>
      </c>
      <c r="B42" s="22" t="s">
        <v>147</v>
      </c>
      <c r="C42" s="22" t="s">
        <v>412</v>
      </c>
      <c r="D42" s="50" t="s">
        <v>413</v>
      </c>
      <c r="E42" s="60" t="s">
        <v>922</v>
      </c>
      <c r="F42" s="8" t="s">
        <v>876</v>
      </c>
      <c r="G42" s="22">
        <v>24</v>
      </c>
      <c r="H42" s="22">
        <v>1</v>
      </c>
      <c r="I42" s="22">
        <v>20</v>
      </c>
      <c r="J42" s="22">
        <v>4</v>
      </c>
      <c r="K42" s="22">
        <v>24</v>
      </c>
      <c r="L42" s="22">
        <v>72</v>
      </c>
    </row>
    <row r="43" spans="1:12" ht="25.5">
      <c r="A43" s="12">
        <v>30</v>
      </c>
      <c r="B43" s="22" t="s">
        <v>30</v>
      </c>
      <c r="C43" s="22" t="s">
        <v>414</v>
      </c>
      <c r="D43" s="50" t="s">
        <v>415</v>
      </c>
      <c r="E43" s="60" t="s">
        <v>920</v>
      </c>
      <c r="F43" s="8" t="s">
        <v>876</v>
      </c>
      <c r="G43" s="22">
        <v>30</v>
      </c>
      <c r="H43" s="22">
        <v>5</v>
      </c>
      <c r="I43" s="22">
        <v>27</v>
      </c>
      <c r="J43" s="22">
        <v>5</v>
      </c>
      <c r="K43" s="22">
        <v>30</v>
      </c>
      <c r="L43" s="22">
        <v>90</v>
      </c>
    </row>
    <row r="44" spans="1:12" ht="25.5">
      <c r="A44" s="12">
        <v>31</v>
      </c>
      <c r="B44" s="12" t="s">
        <v>152</v>
      </c>
      <c r="C44" s="12" t="s">
        <v>131</v>
      </c>
      <c r="D44" s="50" t="s">
        <v>416</v>
      </c>
      <c r="E44" s="60" t="s">
        <v>921</v>
      </c>
      <c r="F44" s="8" t="s">
        <v>876</v>
      </c>
      <c r="G44" s="22">
        <v>39</v>
      </c>
      <c r="H44" s="22">
        <v>5</v>
      </c>
      <c r="I44" s="22">
        <v>30</v>
      </c>
      <c r="J44" s="22">
        <v>9</v>
      </c>
      <c r="K44" s="22">
        <v>39</v>
      </c>
      <c r="L44" s="22">
        <v>120</v>
      </c>
    </row>
    <row r="45" spans="1:12" ht="25.5">
      <c r="A45" s="8">
        <v>32</v>
      </c>
      <c r="B45" s="21" t="s">
        <v>27</v>
      </c>
      <c r="C45" s="8" t="s">
        <v>692</v>
      </c>
      <c r="D45" s="60" t="s">
        <v>417</v>
      </c>
      <c r="E45" s="60" t="s">
        <v>922</v>
      </c>
      <c r="F45" s="8" t="s">
        <v>876</v>
      </c>
      <c r="G45" s="8">
        <v>3</v>
      </c>
      <c r="H45" s="8"/>
      <c r="I45" s="8">
        <v>3</v>
      </c>
      <c r="J45" s="8"/>
      <c r="K45" s="8">
        <v>3</v>
      </c>
      <c r="L45" s="8">
        <v>9</v>
      </c>
    </row>
    <row r="46" spans="1:12" ht="25.5">
      <c r="A46" s="12">
        <v>33</v>
      </c>
      <c r="B46" s="21" t="s">
        <v>27</v>
      </c>
      <c r="C46" s="11" t="s">
        <v>691</v>
      </c>
      <c r="D46" s="59">
        <v>11</v>
      </c>
      <c r="E46" s="60" t="s">
        <v>919</v>
      </c>
      <c r="F46" s="8" t="s">
        <v>876</v>
      </c>
      <c r="G46" s="11">
        <v>1</v>
      </c>
      <c r="H46" s="11">
        <v>1</v>
      </c>
      <c r="I46" s="11">
        <v>1</v>
      </c>
      <c r="J46" s="11"/>
      <c r="K46" s="11">
        <v>1</v>
      </c>
      <c r="L46" s="11">
        <v>3</v>
      </c>
    </row>
    <row r="47" spans="1:12">
      <c r="A47" s="8">
        <v>34</v>
      </c>
      <c r="B47" s="21" t="s">
        <v>27</v>
      </c>
      <c r="C47" s="11" t="s">
        <v>757</v>
      </c>
      <c r="D47" s="59">
        <v>4.12</v>
      </c>
      <c r="E47" s="11"/>
      <c r="F47" s="8" t="s">
        <v>876</v>
      </c>
      <c r="G47" s="11">
        <v>3</v>
      </c>
      <c r="H47" s="11"/>
      <c r="I47" s="11">
        <v>2</v>
      </c>
      <c r="J47" s="11"/>
      <c r="K47" s="11">
        <v>3</v>
      </c>
      <c r="L47" s="11">
        <v>9</v>
      </c>
    </row>
    <row r="48" spans="1:12">
      <c r="A48" s="8"/>
      <c r="B48" s="2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>
      <c r="A49" s="8"/>
      <c r="B49" s="2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4.25">
      <c r="A50" s="7"/>
      <c r="B50" s="37"/>
      <c r="C50" s="5" t="s">
        <v>62</v>
      </c>
      <c r="D50" s="5"/>
      <c r="E50" s="5"/>
      <c r="F50" s="5"/>
      <c r="G50" s="47">
        <f t="shared" ref="G50:L50" si="0">SUM(G14:G49)</f>
        <v>1010</v>
      </c>
      <c r="H50" s="47">
        <f t="shared" si="0"/>
        <v>190</v>
      </c>
      <c r="I50" s="47">
        <f t="shared" si="0"/>
        <v>865</v>
      </c>
      <c r="J50" s="47">
        <f t="shared" si="0"/>
        <v>208</v>
      </c>
      <c r="K50" s="47">
        <f t="shared" si="0"/>
        <v>1008</v>
      </c>
      <c r="L50" s="47">
        <f t="shared" si="0"/>
        <v>3385</v>
      </c>
    </row>
    <row r="51" spans="1:12">
      <c r="A51" s="7"/>
      <c r="B51" s="37"/>
      <c r="C51" s="7"/>
      <c r="D51" s="102" t="s">
        <v>866</v>
      </c>
      <c r="E51" s="103"/>
      <c r="F51" s="113"/>
      <c r="G51" s="7"/>
      <c r="H51" s="7"/>
      <c r="I51" s="7"/>
      <c r="J51" s="7"/>
      <c r="K51" s="7"/>
      <c r="L51" s="7"/>
    </row>
    <row r="52" spans="1:12" ht="25.5">
      <c r="A52" s="8">
        <v>1</v>
      </c>
      <c r="B52" s="12" t="s">
        <v>678</v>
      </c>
      <c r="C52" s="21" t="s">
        <v>693</v>
      </c>
      <c r="D52" s="10">
        <v>13</v>
      </c>
      <c r="E52" s="60" t="s">
        <v>919</v>
      </c>
      <c r="F52" s="8" t="s">
        <v>876</v>
      </c>
      <c r="G52" s="8">
        <v>18</v>
      </c>
      <c r="H52" s="8">
        <v>18</v>
      </c>
      <c r="I52" s="8">
        <v>18</v>
      </c>
      <c r="J52" s="8"/>
      <c r="K52" s="8">
        <v>18</v>
      </c>
      <c r="L52" s="8">
        <v>54</v>
      </c>
    </row>
    <row r="53" spans="1:12" ht="25.5">
      <c r="A53" s="8">
        <v>2</v>
      </c>
      <c r="B53" s="21" t="s">
        <v>505</v>
      </c>
      <c r="C53" s="8" t="s">
        <v>538</v>
      </c>
      <c r="D53" s="10">
        <v>14</v>
      </c>
      <c r="E53" s="60" t="s">
        <v>919</v>
      </c>
      <c r="F53" s="8" t="s">
        <v>876</v>
      </c>
      <c r="G53" s="8">
        <v>56</v>
      </c>
      <c r="H53" s="8">
        <v>56</v>
      </c>
      <c r="I53" s="8"/>
      <c r="J53" s="8"/>
      <c r="K53" s="8">
        <v>56</v>
      </c>
      <c r="L53" s="8">
        <v>168</v>
      </c>
    </row>
    <row r="54" spans="1:12" ht="25.5">
      <c r="A54" s="8">
        <v>3</v>
      </c>
      <c r="B54" s="21" t="s">
        <v>505</v>
      </c>
      <c r="C54" s="8" t="s">
        <v>538</v>
      </c>
      <c r="D54" s="20">
        <v>13</v>
      </c>
      <c r="E54" s="60" t="s">
        <v>919</v>
      </c>
      <c r="F54" s="8" t="s">
        <v>876</v>
      </c>
      <c r="G54" s="8">
        <v>56</v>
      </c>
      <c r="H54" s="8">
        <v>56</v>
      </c>
      <c r="I54" s="8"/>
      <c r="J54" s="8"/>
      <c r="K54" s="8">
        <v>56</v>
      </c>
      <c r="L54" s="8">
        <v>168</v>
      </c>
    </row>
    <row r="55" spans="1:12" ht="25.5">
      <c r="A55" s="8">
        <v>4</v>
      </c>
      <c r="B55" s="12" t="s">
        <v>27</v>
      </c>
      <c r="C55" s="22" t="s">
        <v>482</v>
      </c>
      <c r="D55" s="20">
        <v>3</v>
      </c>
      <c r="E55" s="60" t="s">
        <v>920</v>
      </c>
      <c r="F55" s="8" t="s">
        <v>876</v>
      </c>
      <c r="G55" s="12">
        <v>188</v>
      </c>
      <c r="H55" s="12"/>
      <c r="I55" s="12"/>
      <c r="J55" s="12"/>
      <c r="K55" s="12">
        <v>188</v>
      </c>
      <c r="L55" s="12">
        <v>564</v>
      </c>
    </row>
    <row r="56" spans="1:12" ht="25.5">
      <c r="A56" s="8">
        <v>5</v>
      </c>
      <c r="B56" s="12" t="s">
        <v>27</v>
      </c>
      <c r="C56" s="22" t="s">
        <v>482</v>
      </c>
      <c r="D56" s="20" t="s">
        <v>55</v>
      </c>
      <c r="E56" s="60" t="s">
        <v>920</v>
      </c>
      <c r="F56" s="8" t="s">
        <v>876</v>
      </c>
      <c r="G56" s="12">
        <v>70</v>
      </c>
      <c r="H56" s="12"/>
      <c r="I56" s="12"/>
      <c r="J56" s="12"/>
      <c r="K56" s="12">
        <v>70</v>
      </c>
      <c r="L56" s="12">
        <v>70</v>
      </c>
    </row>
    <row r="57" spans="1:12" ht="25.5">
      <c r="A57" s="8">
        <v>6</v>
      </c>
      <c r="B57" s="12" t="s">
        <v>27</v>
      </c>
      <c r="C57" s="22" t="s">
        <v>482</v>
      </c>
      <c r="D57" s="20" t="s">
        <v>56</v>
      </c>
      <c r="E57" s="60" t="s">
        <v>920</v>
      </c>
      <c r="F57" s="8" t="s">
        <v>876</v>
      </c>
      <c r="G57" s="12">
        <v>60</v>
      </c>
      <c r="H57" s="12"/>
      <c r="I57" s="12"/>
      <c r="J57" s="12"/>
      <c r="K57" s="12">
        <v>60</v>
      </c>
      <c r="L57" s="12">
        <v>60</v>
      </c>
    </row>
    <row r="58" spans="1:12" ht="25.5">
      <c r="A58" s="8">
        <v>7</v>
      </c>
      <c r="B58" s="12" t="s">
        <v>27</v>
      </c>
      <c r="C58" s="22" t="s">
        <v>482</v>
      </c>
      <c r="D58" s="20" t="s">
        <v>44</v>
      </c>
      <c r="E58" s="60" t="s">
        <v>920</v>
      </c>
      <c r="F58" s="8" t="s">
        <v>876</v>
      </c>
      <c r="G58" s="12">
        <v>70</v>
      </c>
      <c r="H58" s="12"/>
      <c r="I58" s="12"/>
      <c r="J58" s="12"/>
      <c r="K58" s="12">
        <v>70</v>
      </c>
      <c r="L58" s="12">
        <v>70</v>
      </c>
    </row>
    <row r="59" spans="1:12" ht="25.5">
      <c r="A59" s="8">
        <v>8</v>
      </c>
      <c r="B59" s="12" t="s">
        <v>27</v>
      </c>
      <c r="C59" s="22" t="s">
        <v>482</v>
      </c>
      <c r="D59" s="20">
        <v>11</v>
      </c>
      <c r="E59" s="60" t="s">
        <v>920</v>
      </c>
      <c r="F59" s="8" t="s">
        <v>876</v>
      </c>
      <c r="G59" s="12">
        <v>57</v>
      </c>
      <c r="H59" s="12"/>
      <c r="I59" s="12"/>
      <c r="J59" s="12"/>
      <c r="K59" s="12">
        <v>57</v>
      </c>
      <c r="L59" s="12">
        <v>57</v>
      </c>
    </row>
    <row r="60" spans="1:12" ht="25.5">
      <c r="A60" s="8">
        <v>9</v>
      </c>
      <c r="B60" s="12" t="s">
        <v>27</v>
      </c>
      <c r="C60" s="22" t="s">
        <v>482</v>
      </c>
      <c r="D60" s="20">
        <v>16</v>
      </c>
      <c r="E60" s="60" t="s">
        <v>920</v>
      </c>
      <c r="F60" s="8" t="s">
        <v>876</v>
      </c>
      <c r="G60" s="12">
        <v>40</v>
      </c>
      <c r="H60" s="12"/>
      <c r="I60" s="12"/>
      <c r="J60" s="12"/>
      <c r="K60" s="12">
        <v>40</v>
      </c>
      <c r="L60" s="12">
        <v>40</v>
      </c>
    </row>
    <row r="61" spans="1:12" ht="25.5">
      <c r="A61" s="8">
        <v>10</v>
      </c>
      <c r="B61" s="12" t="s">
        <v>27</v>
      </c>
      <c r="C61" s="12" t="s">
        <v>466</v>
      </c>
      <c r="D61" s="20" t="s">
        <v>99</v>
      </c>
      <c r="E61" s="60" t="s">
        <v>921</v>
      </c>
      <c r="F61" s="8" t="s">
        <v>876</v>
      </c>
      <c r="G61" s="12">
        <v>108</v>
      </c>
      <c r="H61" s="12"/>
      <c r="I61" s="12"/>
      <c r="J61" s="12"/>
      <c r="K61" s="12">
        <v>108</v>
      </c>
      <c r="L61" s="12">
        <v>108</v>
      </c>
    </row>
    <row r="62" spans="1:12" ht="25.5">
      <c r="A62" s="8">
        <v>11</v>
      </c>
      <c r="B62" s="12" t="s">
        <v>27</v>
      </c>
      <c r="C62" s="12" t="s">
        <v>577</v>
      </c>
      <c r="D62" s="20">
        <v>7</v>
      </c>
      <c r="E62" s="60" t="s">
        <v>921</v>
      </c>
      <c r="F62" s="8" t="s">
        <v>876</v>
      </c>
      <c r="G62" s="12">
        <v>75</v>
      </c>
      <c r="H62" s="12"/>
      <c r="I62" s="12"/>
      <c r="J62" s="12"/>
      <c r="K62" s="12">
        <v>75</v>
      </c>
      <c r="L62" s="12">
        <v>75</v>
      </c>
    </row>
    <row r="63" spans="1:12" ht="25.5">
      <c r="A63" s="8">
        <v>12</v>
      </c>
      <c r="B63" s="12" t="s">
        <v>27</v>
      </c>
      <c r="C63" s="22" t="s">
        <v>450</v>
      </c>
      <c r="D63" s="12">
        <v>4</v>
      </c>
      <c r="E63" s="60" t="s">
        <v>921</v>
      </c>
      <c r="F63" s="8" t="s">
        <v>876</v>
      </c>
      <c r="G63" s="22">
        <v>77</v>
      </c>
      <c r="H63" s="22"/>
      <c r="I63" s="22"/>
      <c r="J63" s="22"/>
      <c r="K63" s="22">
        <v>77</v>
      </c>
      <c r="L63" s="22">
        <v>77</v>
      </c>
    </row>
    <row r="64" spans="1:12" ht="25.5">
      <c r="A64" s="8">
        <v>13</v>
      </c>
      <c r="B64" s="12" t="s">
        <v>27</v>
      </c>
      <c r="C64" s="12" t="s">
        <v>337</v>
      </c>
      <c r="D64" s="12">
        <v>142</v>
      </c>
      <c r="E64" s="60" t="s">
        <v>919</v>
      </c>
      <c r="F64" s="8" t="s">
        <v>876</v>
      </c>
      <c r="G64" s="22">
        <v>76</v>
      </c>
      <c r="H64" s="22">
        <v>76</v>
      </c>
      <c r="I64" s="22"/>
      <c r="J64" s="22"/>
      <c r="K64" s="22">
        <v>76</v>
      </c>
      <c r="L64" s="22">
        <v>228</v>
      </c>
    </row>
    <row r="65" spans="1:12" ht="25.5">
      <c r="A65" s="8">
        <v>14</v>
      </c>
      <c r="B65" s="12" t="s">
        <v>27</v>
      </c>
      <c r="C65" s="12" t="s">
        <v>337</v>
      </c>
      <c r="D65" s="12" t="s">
        <v>418</v>
      </c>
      <c r="E65" s="60" t="s">
        <v>919</v>
      </c>
      <c r="F65" s="8" t="s">
        <v>876</v>
      </c>
      <c r="G65" s="22">
        <v>56</v>
      </c>
      <c r="H65" s="22">
        <v>56</v>
      </c>
      <c r="I65" s="22"/>
      <c r="J65" s="22"/>
      <c r="K65" s="22">
        <v>56</v>
      </c>
      <c r="L65" s="22">
        <v>168</v>
      </c>
    </row>
    <row r="66" spans="1:12" ht="25.5">
      <c r="A66" s="8">
        <v>15</v>
      </c>
      <c r="B66" s="12" t="s">
        <v>27</v>
      </c>
      <c r="C66" s="22" t="s">
        <v>463</v>
      </c>
      <c r="D66" s="12">
        <v>96</v>
      </c>
      <c r="E66" s="60" t="s">
        <v>922</v>
      </c>
      <c r="F66" s="8" t="s">
        <v>876</v>
      </c>
      <c r="G66" s="22">
        <v>59</v>
      </c>
      <c r="H66" s="22"/>
      <c r="I66" s="22"/>
      <c r="J66" s="22"/>
      <c r="K66" s="22">
        <v>59</v>
      </c>
      <c r="L66" s="22">
        <v>59</v>
      </c>
    </row>
    <row r="67" spans="1:12" ht="25.5">
      <c r="A67" s="8">
        <v>16</v>
      </c>
      <c r="B67" s="12" t="s">
        <v>27</v>
      </c>
      <c r="C67" s="22" t="s">
        <v>463</v>
      </c>
      <c r="D67" s="12">
        <v>141</v>
      </c>
      <c r="E67" s="60" t="s">
        <v>922</v>
      </c>
      <c r="F67" s="8" t="s">
        <v>876</v>
      </c>
      <c r="G67" s="22">
        <v>36</v>
      </c>
      <c r="H67" s="22">
        <v>36</v>
      </c>
      <c r="I67" s="22"/>
      <c r="J67" s="22"/>
      <c r="K67" s="22">
        <v>36</v>
      </c>
      <c r="L67" s="22">
        <v>102</v>
      </c>
    </row>
    <row r="68" spans="1:12" ht="25.5">
      <c r="A68" s="8">
        <v>17</v>
      </c>
      <c r="B68" s="12" t="s">
        <v>27</v>
      </c>
      <c r="C68" s="22" t="s">
        <v>555</v>
      </c>
      <c r="D68" s="12" t="s">
        <v>419</v>
      </c>
      <c r="E68" s="60" t="s">
        <v>921</v>
      </c>
      <c r="F68" s="8" t="s">
        <v>876</v>
      </c>
      <c r="G68" s="22">
        <v>14</v>
      </c>
      <c r="H68" s="22">
        <v>14</v>
      </c>
      <c r="I68" s="22"/>
      <c r="J68" s="22"/>
      <c r="K68" s="22">
        <v>14</v>
      </c>
      <c r="L68" s="22">
        <v>42</v>
      </c>
    </row>
    <row r="69" spans="1:12" ht="25.5">
      <c r="A69" s="8">
        <v>18</v>
      </c>
      <c r="B69" s="12" t="s">
        <v>27</v>
      </c>
      <c r="C69" s="22" t="s">
        <v>129</v>
      </c>
      <c r="D69" s="12">
        <v>18</v>
      </c>
      <c r="E69" s="60" t="s">
        <v>922</v>
      </c>
      <c r="F69" s="8" t="s">
        <v>876</v>
      </c>
      <c r="G69" s="22">
        <v>8</v>
      </c>
      <c r="H69" s="22">
        <v>8</v>
      </c>
      <c r="I69" s="22"/>
      <c r="J69" s="22"/>
      <c r="K69" s="22">
        <v>8</v>
      </c>
      <c r="L69" s="22">
        <v>24</v>
      </c>
    </row>
    <row r="70" spans="1:12" ht="25.5">
      <c r="A70" s="8">
        <v>19</v>
      </c>
      <c r="B70" s="12" t="s">
        <v>27</v>
      </c>
      <c r="C70" s="22" t="s">
        <v>540</v>
      </c>
      <c r="D70" s="12">
        <v>20</v>
      </c>
      <c r="E70" s="60" t="s">
        <v>919</v>
      </c>
      <c r="F70" s="8" t="s">
        <v>876</v>
      </c>
      <c r="G70" s="22">
        <v>8</v>
      </c>
      <c r="H70" s="22"/>
      <c r="I70" s="22"/>
      <c r="J70" s="22"/>
      <c r="K70" s="22">
        <v>8</v>
      </c>
      <c r="L70" s="22">
        <v>8</v>
      </c>
    </row>
    <row r="71" spans="1:12" ht="27.75" customHeight="1">
      <c r="A71" s="8">
        <v>20</v>
      </c>
      <c r="B71" s="12" t="s">
        <v>27</v>
      </c>
      <c r="C71" s="22" t="s">
        <v>540</v>
      </c>
      <c r="D71" s="12">
        <v>28</v>
      </c>
      <c r="E71" s="60" t="s">
        <v>919</v>
      </c>
      <c r="F71" s="8" t="s">
        <v>876</v>
      </c>
      <c r="G71" s="22">
        <v>36</v>
      </c>
      <c r="H71" s="22">
        <v>36</v>
      </c>
      <c r="I71" s="22"/>
      <c r="J71" s="22"/>
      <c r="K71" s="22">
        <v>36</v>
      </c>
      <c r="L71" s="22">
        <v>102</v>
      </c>
    </row>
    <row r="72" spans="1:12" ht="25.5">
      <c r="A72" s="8">
        <v>21</v>
      </c>
      <c r="B72" s="12" t="s">
        <v>27</v>
      </c>
      <c r="C72" s="22" t="s">
        <v>694</v>
      </c>
      <c r="D72" s="12" t="s">
        <v>419</v>
      </c>
      <c r="E72" s="60" t="s">
        <v>922</v>
      </c>
      <c r="F72" s="8" t="s">
        <v>876</v>
      </c>
      <c r="G72" s="22">
        <v>14</v>
      </c>
      <c r="H72" s="22">
        <v>14</v>
      </c>
      <c r="I72" s="22"/>
      <c r="J72" s="22"/>
      <c r="K72" s="22">
        <v>14</v>
      </c>
      <c r="L72" s="22">
        <v>42</v>
      </c>
    </row>
    <row r="73" spans="1:12" ht="25.5">
      <c r="A73" s="8">
        <v>22</v>
      </c>
      <c r="B73" s="12" t="s">
        <v>27</v>
      </c>
      <c r="C73" s="22" t="s">
        <v>461</v>
      </c>
      <c r="D73" s="12">
        <v>16</v>
      </c>
      <c r="E73" s="60" t="s">
        <v>922</v>
      </c>
      <c r="F73" s="8" t="s">
        <v>876</v>
      </c>
      <c r="G73" s="22">
        <v>110</v>
      </c>
      <c r="H73" s="22"/>
      <c r="I73" s="22"/>
      <c r="J73" s="22"/>
      <c r="K73" s="22">
        <v>110</v>
      </c>
      <c r="L73" s="22">
        <v>110</v>
      </c>
    </row>
    <row r="74" spans="1:12" ht="25.5">
      <c r="A74" s="8">
        <v>23</v>
      </c>
      <c r="B74" s="12" t="s">
        <v>27</v>
      </c>
      <c r="C74" s="22" t="s">
        <v>461</v>
      </c>
      <c r="D74" s="12">
        <v>24</v>
      </c>
      <c r="E74" s="60" t="s">
        <v>922</v>
      </c>
      <c r="F74" s="8" t="s">
        <v>876</v>
      </c>
      <c r="G74" s="22">
        <v>169</v>
      </c>
      <c r="H74" s="22"/>
      <c r="I74" s="22"/>
      <c r="J74" s="22"/>
      <c r="K74" s="22">
        <v>169</v>
      </c>
      <c r="L74" s="22">
        <v>169</v>
      </c>
    </row>
    <row r="75" spans="1:12" ht="25.5">
      <c r="A75" s="8">
        <v>24</v>
      </c>
      <c r="B75" s="12" t="s">
        <v>27</v>
      </c>
      <c r="C75" s="22" t="s">
        <v>461</v>
      </c>
      <c r="D75" s="12" t="s">
        <v>420</v>
      </c>
      <c r="E75" s="60" t="s">
        <v>922</v>
      </c>
      <c r="F75" s="8" t="s">
        <v>876</v>
      </c>
      <c r="G75" s="22">
        <v>75</v>
      </c>
      <c r="H75" s="22"/>
      <c r="I75" s="22">
        <v>75</v>
      </c>
      <c r="J75" s="22"/>
      <c r="K75" s="22">
        <v>75</v>
      </c>
      <c r="L75" s="22">
        <v>225</v>
      </c>
    </row>
    <row r="76" spans="1:12" ht="25.5">
      <c r="A76" s="8">
        <v>25</v>
      </c>
      <c r="B76" s="12" t="s">
        <v>178</v>
      </c>
      <c r="C76" s="22" t="s">
        <v>127</v>
      </c>
      <c r="D76" s="12">
        <v>61</v>
      </c>
      <c r="E76" s="60" t="s">
        <v>921</v>
      </c>
      <c r="F76" s="8" t="s">
        <v>876</v>
      </c>
      <c r="G76" s="22">
        <v>18</v>
      </c>
      <c r="H76" s="22"/>
      <c r="I76" s="22">
        <v>18</v>
      </c>
      <c r="J76" s="22"/>
      <c r="K76" s="22">
        <v>18</v>
      </c>
      <c r="L76" s="22">
        <v>54</v>
      </c>
    </row>
    <row r="77" spans="1:12" ht="25.5">
      <c r="A77" s="8">
        <v>26</v>
      </c>
      <c r="B77" s="12" t="s">
        <v>178</v>
      </c>
      <c r="C77" s="22" t="s">
        <v>127</v>
      </c>
      <c r="D77" s="12">
        <v>62</v>
      </c>
      <c r="E77" s="60" t="s">
        <v>921</v>
      </c>
      <c r="F77" s="8" t="s">
        <v>876</v>
      </c>
      <c r="G77" s="22">
        <v>18</v>
      </c>
      <c r="H77" s="22"/>
      <c r="I77" s="22">
        <v>18</v>
      </c>
      <c r="J77" s="22"/>
      <c r="K77" s="22">
        <v>18</v>
      </c>
      <c r="L77" s="22">
        <v>54</v>
      </c>
    </row>
    <row r="78" spans="1:12" ht="25.5">
      <c r="A78" s="8">
        <v>27</v>
      </c>
      <c r="B78" s="12" t="s">
        <v>27</v>
      </c>
      <c r="C78" s="22" t="s">
        <v>465</v>
      </c>
      <c r="D78" s="12">
        <v>15</v>
      </c>
      <c r="E78" s="60" t="s">
        <v>921</v>
      </c>
      <c r="F78" s="8" t="s">
        <v>876</v>
      </c>
      <c r="G78" s="22">
        <v>55</v>
      </c>
      <c r="H78" s="22"/>
      <c r="I78" s="22"/>
      <c r="J78" s="22"/>
      <c r="K78" s="22">
        <v>55</v>
      </c>
      <c r="L78" s="22">
        <v>55</v>
      </c>
    </row>
    <row r="79" spans="1:12" ht="25.5">
      <c r="A79" s="8">
        <v>28</v>
      </c>
      <c r="B79" s="12" t="s">
        <v>27</v>
      </c>
      <c r="C79" s="12" t="s">
        <v>466</v>
      </c>
      <c r="D79" s="12" t="s">
        <v>89</v>
      </c>
      <c r="E79" s="60" t="s">
        <v>922</v>
      </c>
      <c r="F79" s="8" t="s">
        <v>876</v>
      </c>
      <c r="G79" s="22">
        <v>110</v>
      </c>
      <c r="H79" s="22"/>
      <c r="I79" s="22"/>
      <c r="J79" s="22"/>
      <c r="K79" s="22">
        <v>110</v>
      </c>
      <c r="L79" s="22">
        <v>110</v>
      </c>
    </row>
    <row r="80" spans="1:12" ht="22.5" customHeight="1">
      <c r="A80" s="8">
        <v>29</v>
      </c>
      <c r="B80" s="12" t="s">
        <v>27</v>
      </c>
      <c r="C80" s="12" t="s">
        <v>468</v>
      </c>
      <c r="D80" s="12">
        <v>20</v>
      </c>
      <c r="E80" s="60" t="s">
        <v>922</v>
      </c>
      <c r="F80" s="8" t="s">
        <v>876</v>
      </c>
      <c r="G80" s="22">
        <v>9</v>
      </c>
      <c r="H80" s="22"/>
      <c r="I80" s="22">
        <v>9</v>
      </c>
      <c r="J80" s="22"/>
      <c r="K80" s="22">
        <v>9</v>
      </c>
      <c r="L80" s="22">
        <v>27</v>
      </c>
    </row>
    <row r="81" spans="1:12" ht="12.75" customHeight="1">
      <c r="A81" s="5"/>
      <c r="B81" s="5"/>
      <c r="C81" s="5" t="s">
        <v>43</v>
      </c>
      <c r="D81" s="5"/>
      <c r="E81" s="5"/>
      <c r="F81" s="5"/>
      <c r="G81" s="5">
        <f>SUM(G52:G80)</f>
        <v>1746</v>
      </c>
      <c r="H81" s="5">
        <f t="shared" ref="H81:L81" si="1">SUM(H52:H80)</f>
        <v>370</v>
      </c>
      <c r="I81" s="5">
        <f t="shared" si="1"/>
        <v>138</v>
      </c>
      <c r="J81" s="5">
        <f t="shared" si="1"/>
        <v>0</v>
      </c>
      <c r="K81" s="5">
        <f t="shared" si="1"/>
        <v>1746</v>
      </c>
      <c r="L81" s="5">
        <f t="shared" si="1"/>
        <v>3090</v>
      </c>
    </row>
    <row r="82" spans="1:12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ht="12.75" customHeight="1">
      <c r="A83" s="5"/>
      <c r="B83" s="5"/>
      <c r="C83" s="5" t="s">
        <v>63</v>
      </c>
      <c r="D83" s="5"/>
      <c r="E83" s="5"/>
      <c r="F83" s="5"/>
      <c r="G83" s="5">
        <f>G81+G50</f>
        <v>2756</v>
      </c>
      <c r="H83" s="5">
        <f t="shared" ref="H83:L83" si="2">H81+H50</f>
        <v>560</v>
      </c>
      <c r="I83" s="5">
        <f t="shared" si="2"/>
        <v>1003</v>
      </c>
      <c r="J83" s="5">
        <f t="shared" si="2"/>
        <v>208</v>
      </c>
      <c r="K83" s="5">
        <f t="shared" si="2"/>
        <v>2754</v>
      </c>
      <c r="L83" s="5">
        <f t="shared" si="2"/>
        <v>6475</v>
      </c>
    </row>
    <row r="84" spans="1:12" ht="12.75" customHeight="1">
      <c r="A84" s="5"/>
      <c r="B84" s="35" t="s">
        <v>421</v>
      </c>
      <c r="C84" s="9"/>
      <c r="D84" s="9"/>
      <c r="E84" s="9"/>
      <c r="F84" s="9"/>
      <c r="G84" s="119"/>
      <c r="H84" s="119"/>
      <c r="I84" s="119"/>
      <c r="J84" s="93" t="s">
        <v>65</v>
      </c>
      <c r="K84" s="93"/>
      <c r="L84" s="5"/>
    </row>
    <row r="87" spans="1:12" ht="12.75" customHeight="1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</sheetData>
  <mergeCells count="18">
    <mergeCell ref="G84:I84"/>
    <mergeCell ref="J84:K84"/>
    <mergeCell ref="A7:L7"/>
    <mergeCell ref="A8:L8"/>
    <mergeCell ref="A10:A11"/>
    <mergeCell ref="B10:B11"/>
    <mergeCell ref="C10:C11"/>
    <mergeCell ref="G10:L10"/>
    <mergeCell ref="D10:D11"/>
    <mergeCell ref="E10:E11"/>
    <mergeCell ref="F10:F11"/>
    <mergeCell ref="H6:L6"/>
    <mergeCell ref="D51:F51"/>
    <mergeCell ref="H1:L1"/>
    <mergeCell ref="H2:L2"/>
    <mergeCell ref="H3:L3"/>
    <mergeCell ref="H4:L4"/>
    <mergeCell ref="H5:L5"/>
  </mergeCells>
  <phoneticPr fontId="14" type="noConversion"/>
  <pageMargins left="0.55118110236220474" right="0.23622047244094491" top="0.11811023622047245" bottom="0" header="0.31496062992125984" footer="0.19685039370078741"/>
  <pageSetup paperSize="9" scale="76" fitToWidth="0" fitToHeight="0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0 F O W V U p I 2 n G j A A A A 9 g A A A B I A H A B D b 2 5 m a W c v U G F j a 2 F n Z S 5 4 b W w g o h g A K K A U A A A A A A A A A A A A A A A A A A A A A A A A A A A A h Y 9 L C s I w A E S v U r J v f o J I S d O F W w u i K G 5 D G t t g m 0 o + p n d z 4 Z G 8 g h W t u n M 5 b 9 5 i 5 n 6 9 s W L o 2 u S i r N O 9 y Q G B G C T K y L 7 S p s 5 B 8 M d 0 A Q r O 1 k K e R K 2 S U T Y u G 1 y V g 8 b 7 c 4 Z Q j B H G G e x t j S j G B B 3 K 1 V Y 2 q h P g I + v / c q q N 8 8 J I B T j b v 8 Z w C g k h c I 4 p x A x N k J X a f A U 6 7 n 2 2 P 5 A t Q + u D V d y G d L N j a I o M v T / w B 1 B L A w Q U A A I A C A D Q U 5 Z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F O W V S i K R 7 g O A A A A E Q A A A B M A H A B G b 3 J t d W x h c y 9 T Z W N 0 a W 9 u M S 5 t I K I Y A C i g F A A A A A A A A A A A A A A A A A A A A A A A A A A A A C t O T S 7 J z M 9 T C I b Q h t Y A U E s B A i 0 A F A A C A A g A 0 F O W V U p I 2 n G j A A A A 9 g A A A B I A A A A A A A A A A A A A A A A A A A A A A E N v b m Z p Z y 9 Q Y W N r Y W d l L n h t b F B L A Q I t A B Q A A g A I A N B T l l U P y u m r p A A A A O k A A A A T A A A A A A A A A A A A A A A A A O 8 A A A B b Q 2 9 u d G V u d F 9 U e X B l c 1 0 u e G 1 s U E s B A i 0 A F A A C A A g A 0 F O W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J 5 t / 1 6 6 8 t p J n Q A F Z w k + Y X c A A A A A A g A A A A A A A 2 Y A A M A A A A A Q A A A A p 3 N x Q 7 X q W + v A b Y d T d i G u B g A A A A A E g A A A o A A A A B A A A A B r 7 m q / X u V 0 r f 6 w d J a p n S T H U A A A A H I + 2 4 B B D q 5 h F S 5 c v h u j a B u Z c V + x z g s p 5 M f C d y o 8 P t 5 u T R K c k n G U e i y J Z W I p A N 7 R L v m G n q x 7 S W X 9 X e G t F A u 3 A W C l m d V P F l E j z d Y L v F d k 1 b O v F A A A A L n 4 d U 5 m / b i v h w v X g o o T Z F U D z 9 q 1 < / D a t a M a s h u p > 
</file>

<file path=customXml/itemProps1.xml><?xml version="1.0" encoding="utf-8"?>
<ds:datastoreItem xmlns:ds="http://schemas.openxmlformats.org/officeDocument/2006/customXml" ds:itemID="{E72DEECA-A572-4039-99FA-B966FD05942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419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18</vt:i4>
      </vt:variant>
    </vt:vector>
  </HeadingPairs>
  <TitlesOfParts>
    <vt:vector size="28" baseType="lpstr">
      <vt:lpstr>Лист9</vt:lpstr>
      <vt:lpstr>апрель 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август!_ФильтрБазыДанных</vt:lpstr>
      <vt:lpstr>'апрель '!_ФильтрБазыДанных</vt:lpstr>
      <vt:lpstr>декабрь!_ФильтрБазыДанных</vt:lpstr>
      <vt:lpstr>июль!_ФильтрБазыДанных</vt:lpstr>
      <vt:lpstr>июнь!_ФильтрБазыДанных</vt:lpstr>
      <vt:lpstr>май!_ФильтрБазыДанных</vt:lpstr>
      <vt:lpstr>ноябрь!_ФильтрБазыДанных</vt:lpstr>
      <vt:lpstr>октябрь!_ФильтрБазыДанных</vt:lpstr>
      <vt:lpstr>сентябрь!_ФильтрБазыДанных</vt:lpstr>
      <vt:lpstr>август!Область_печати</vt:lpstr>
      <vt:lpstr>'апрель '!Область_печати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ноябрь!Область_печати</vt:lpstr>
      <vt:lpstr>октябрь!Область_печати</vt:lpstr>
      <vt:lpstr>сентябрь!Область_печати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Ермакова</dc:creator>
  <cp:lastModifiedBy>1 1</cp:lastModifiedBy>
  <cp:revision>5</cp:revision>
  <cp:lastPrinted>2024-04-04T13:49:02Z</cp:lastPrinted>
  <dcterms:created xsi:type="dcterms:W3CDTF">2022-12-21T10:57:31Z</dcterms:created>
  <dcterms:modified xsi:type="dcterms:W3CDTF">2024-04-12T10:58:04Z</dcterms:modified>
</cp:coreProperties>
</file>